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1'!$A$1:$K$44</definedName>
  </definedNames>
  <calcPr calcId="162913"/>
</workbook>
</file>

<file path=xl/calcChain.xml><?xml version="1.0" encoding="utf-8"?>
<calcChain xmlns="http://schemas.openxmlformats.org/spreadsheetml/2006/main">
  <c r="G36" i="1" l="1"/>
  <c r="G44" i="1" s="1"/>
  <c r="G32" i="1"/>
  <c r="H25" i="1"/>
  <c r="G17" i="1"/>
  <c r="G25" i="1" s="1"/>
  <c r="I17" i="1"/>
  <c r="J17" i="1"/>
  <c r="K17" i="1"/>
  <c r="H17" i="1"/>
  <c r="I12" i="1"/>
  <c r="J12" i="1"/>
  <c r="K12" i="1"/>
  <c r="G12" i="1"/>
  <c r="H12" i="1"/>
  <c r="K44" i="1" l="1"/>
  <c r="J44" i="1"/>
  <c r="I44" i="1"/>
  <c r="H44" i="1"/>
  <c r="K36" i="1"/>
  <c r="J36" i="1"/>
  <c r="I36" i="1"/>
  <c r="H36" i="1"/>
  <c r="K32" i="1"/>
  <c r="J32" i="1"/>
  <c r="I32" i="1"/>
  <c r="H32" i="1"/>
  <c r="J25" i="1" l="1"/>
  <c r="K25" i="1"/>
  <c r="I25" i="1"/>
</calcChain>
</file>

<file path=xl/sharedStrings.xml><?xml version="1.0" encoding="utf-8"?>
<sst xmlns="http://schemas.openxmlformats.org/spreadsheetml/2006/main" count="150" uniqueCount="65">
  <si>
    <t/>
  </si>
  <si>
    <t>Белки, г</t>
  </si>
  <si>
    <t>Жиры, г</t>
  </si>
  <si>
    <t>Углеводы, г</t>
  </si>
  <si>
    <t>200</t>
  </si>
  <si>
    <t>376</t>
  </si>
  <si>
    <t>30</t>
  </si>
  <si>
    <t>385</t>
  </si>
  <si>
    <t>МОЛОКО КИПЯЧЕНОЕ</t>
  </si>
  <si>
    <t>60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</si>
  <si>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</si>
  <si>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</si>
  <si>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</si>
  <si>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</si>
  <si>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</si>
  <si>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</si>
  <si>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</si>
  <si>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</si>
  <si>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199</t>
  </si>
  <si>
    <t>ПЮРЕ ИЗ БОБОВЫХ С МАСЛОМ</t>
  </si>
  <si>
    <t>88</t>
  </si>
  <si>
    <t>100</t>
  </si>
  <si>
    <t>ТТК №11</t>
  </si>
  <si>
    <t>52</t>
  </si>
  <si>
    <t>САЛАТ ИЗ СВЕКЛЫ ОТВАРНОЙ</t>
  </si>
  <si>
    <t>СУП ИЗ ОВОЩЕЙ</t>
  </si>
  <si>
    <t>УТВЕРЖДАЮ:</t>
  </si>
  <si>
    <t>СОГЛАСОВАНО:</t>
  </si>
  <si>
    <t>ИП Коломойцев А.В.</t>
  </si>
  <si>
    <t>ХЛЕБ</t>
  </si>
  <si>
    <t>ЧАЙ ИЛИ КАКАО</t>
  </si>
  <si>
    <t>ВАРЕНИКИ С ТВОРОГОМ И МАСЛОМ  СЛИВОЧНЫМ</t>
  </si>
  <si>
    <t>ТТК № 5</t>
  </si>
  <si>
    <t>ВАРЕНИКИ С КАРТОФЕЛЕМ И МАСЛОМ СЛИВОЧНЫМ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</si>
  <si>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</si>
  <si>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</si>
  <si>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</si>
  <si>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</si>
  <si>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</si>
  <si>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</si>
  <si>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</si>
  <si>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</si>
  <si>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</si>
  <si>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</si>
  <si>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</si>
  <si>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</si>
  <si>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</si>
  <si>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</si>
  <si>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</si>
  <si>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</si>
  <si>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</si>
  <si>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</si>
  <si>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</si>
  <si>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</si>
  <si>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</si>
  <si>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</si>
  <si>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</si>
  <si>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</si>
  <si>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</si>
  <si>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</si>
  <si>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</si>
  <si>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</si>
  <si>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</si>
  <si>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</si>
  <si>
    <t xml:space="preserve">БИТОЧКИ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</si>
</sst>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 applyAlignment="1"/>
    <xf numFmtId="0" fontId="20" fillId="35" borderId="10" xfId="0" applyNumberFormat="1" applyFont="1" applyFill="1" applyBorder="1" applyAlignment="1" applyProtection="1">
      <alignment horizontal="center" vertical="center" wrapText="1"/>
    </xf>
    <xf numFmtId="164" fontId="19" fillId="35" borderId="10" xfId="0" applyNumberFormat="1" applyFont="1" applyFill="1" applyBorder="1" applyAlignment="1" applyProtection="1">
      <alignment horizontal="right" vertical="center" wrapText="1"/>
    </xf>
    <xf numFmtId="164" fontId="20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18" fillId="35" borderId="0" xfId="0" applyNumberFormat="1" applyFont="1" applyFill="1" applyBorder="1" applyAlignment="1" applyProtection="1">
      <alignment horizontal="left" vertical="center" wrapText="1"/>
    </xf>
    <xf numFmtId="164" fontId="18" fillId="35" borderId="0" xfId="0" applyNumberFormat="1" applyFont="1" applyFill="1" applyBorder="1" applyAlignment="1" applyProtection="1">
      <alignment horizontal="right" vertical="center" wrapText="1"/>
    </xf>
    <xf numFmtId="0" fontId="0" fillId="35" borderId="10" xfId="0" applyFont="1" applyFill="1" applyBorder="1"/>
    <xf numFmtId="0" fontId="24" fillId="35" borderId="10" xfId="0" applyNumberFormat="1" applyFont="1" applyFill="1" applyBorder="1" applyAlignment="1" applyProtection="1">
      <alignment vertical="top" wrapText="1"/>
    </xf>
    <xf numFmtId="0" fontId="23" fillId="35" borderId="10" xfId="0" applyNumberFormat="1" applyFont="1" applyFill="1" applyBorder="1" applyAlignment="1" applyProtection="1">
      <alignment vertical="center" wrapText="1"/>
    </xf>
    <xf numFmtId="0" fontId="0" fillId="35" borderId="10" xfId="0" applyFont="1" applyFill="1" applyBorder="1" applyAlignment="1">
      <alignment vertical="center" wrapText="1"/>
    </xf>
    <xf numFmtId="0" fontId="0" fillId="35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left" vertical="center" wrapText="1"/>
    </xf>
    <xf numFmtId="0" fontId="23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3" borderId="10" xfId="0" applyFont="1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2" fillId="35" borderId="10" xfId="0" applyNumberFormat="1" applyFont="1" applyFill="1" applyBorder="1" applyAlignment="1" applyProtection="1">
      <alignment horizontal="center" vertical="top" wrapText="1"/>
    </xf>
    <xf numFmtId="0" fontId="0" fillId="35" borderId="10" xfId="0" applyFont="1" applyFill="1" applyBorder="1" applyAlignment="1">
      <alignment horizontal="center" vertical="center" wrapText="1"/>
    </xf>
    <xf numFmtId="0" fontId="21" fillId="35" borderId="10" xfId="0" applyNumberFormat="1" applyFont="1" applyFill="1" applyBorder="1" applyAlignment="1" applyProtection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20" zoomScaleNormal="120" zoomScaleSheetLayoutView="90" workbookViewId="0">
      <selection activeCell="A347" sqref="A1:XFD347"/>
    </sheetView>
  </sheetViews>
  <sheetFormatPr defaultRowHeight="15" x14ac:dyDescent="0.25"/>
  <cols>
    <col min="1" max="1" width="13" style="14" customWidth="1"/>
    <col min="2" max="2" width="9.140625" style="14"/>
    <col min="3" max="3" width="11.5703125" style="14" customWidth="1"/>
    <col min="4" max="4" width="19.42578125" style="14" customWidth="1"/>
    <col min="5" max="5" width="63.28515625" style="14" customWidth="1"/>
    <col min="6" max="6" width="12" style="14" customWidth="1"/>
    <col min="7" max="7" width="7.42578125" style="14" customWidth="1"/>
    <col min="8" max="8" width="13.140625" style="14" customWidth="1"/>
    <col min="9" max="10" width="7.85546875" style="14" customWidth="1"/>
    <col min="11" max="11" width="10" style="14" customWidth="1"/>
  </cols>
  <sheetData>
    <row r="1" spans="1:11" s="2" customFormat="1" ht="11.85" customHeight="1" x14ac:dyDescent="0.25">
      <c r="A1" s="7"/>
      <c r="B1" s="7"/>
      <c r="C1" s="8"/>
      <c r="D1" s="8"/>
      <c r="E1" s="8"/>
      <c r="F1" s="8"/>
      <c r="G1" s="8"/>
      <c r="H1" s="9"/>
      <c r="I1" s="9"/>
      <c r="J1" s="9"/>
      <c r="K1" s="9"/>
    </row>
    <row r="2" spans="1:11" ht="11.85" customHeight="1" x14ac:dyDescent="0.25">
      <c r="A2" s="20" t="s">
        <v>27</v>
      </c>
      <c r="B2" s="20"/>
      <c r="C2" s="20"/>
      <c r="D2" s="3"/>
      <c r="E2" s="3"/>
      <c r="F2" s="3"/>
      <c r="G2" s="3"/>
      <c r="H2" s="20" t="s">
        <v>26</v>
      </c>
      <c r="I2" s="20"/>
      <c r="J2" s="20"/>
      <c r="K2" s="20"/>
    </row>
    <row r="3" spans="1:11" ht="11.85" customHeight="1" x14ac:dyDescent="0.25">
      <c r="A3" s="20" t="s">
        <v>34</v>
      </c>
      <c r="B3" s="20"/>
      <c r="C3" s="20"/>
      <c r="D3" s="3"/>
      <c r="E3" s="3"/>
      <c r="F3" s="3"/>
      <c r="G3" s="3"/>
      <c r="H3" s="20" t="s">
        <v>28</v>
      </c>
      <c r="I3" s="20"/>
      <c r="J3" s="20"/>
      <c r="K3" s="20"/>
    </row>
    <row r="4" spans="1:11" ht="11.85" customHeight="1" x14ac:dyDescent="0.25">
      <c r="A4" s="20" t="s">
        <v>35</v>
      </c>
      <c r="B4" s="20"/>
      <c r="C4" s="20"/>
      <c r="D4" s="3"/>
      <c r="E4" s="3"/>
      <c r="F4" s="3"/>
      <c r="G4" s="3"/>
      <c r="H4" s="21" t="s">
        <v>58</v>
      </c>
      <c r="I4" s="21"/>
      <c r="J4" s="21"/>
      <c r="K4" s="21"/>
    </row>
    <row r="5" spans="1:11" ht="11.85" customHeight="1" x14ac:dyDescent="0.25">
      <c r="A5" s="10" t="s">
        <v>36</v>
      </c>
      <c r="B5" s="11" t="s">
        <v>0</v>
      </c>
      <c r="C5" s="11"/>
      <c r="D5" s="19" t="s">
        <v>59</v>
      </c>
      <c r="E5" s="19"/>
      <c r="F5" s="12" t="s">
        <v>41</v>
      </c>
      <c r="G5" s="12"/>
      <c r="H5" s="12"/>
      <c r="I5" s="12"/>
      <c r="J5" s="12" t="s">
        <v>45</v>
      </c>
      <c r="K5" s="12">
        <v>8</v>
      </c>
    </row>
    <row r="6" spans="1:11" ht="11.85" customHeight="1" x14ac:dyDescent="0.25">
      <c r="A6" s="25" t="s">
        <v>37</v>
      </c>
      <c r="B6" s="26" t="s">
        <v>38</v>
      </c>
      <c r="C6" s="26" t="s">
        <v>39</v>
      </c>
      <c r="D6" s="26" t="s">
        <v>40</v>
      </c>
      <c r="E6" s="26"/>
      <c r="F6" s="26" t="s">
        <v>42</v>
      </c>
      <c r="G6" s="26" t="s">
        <v>43</v>
      </c>
      <c r="H6" s="26" t="s">
        <v>44</v>
      </c>
      <c r="I6" s="26" t="s">
        <v>1</v>
      </c>
      <c r="J6" s="27" t="s">
        <v>2</v>
      </c>
      <c r="K6" s="27" t="s">
        <v>3</v>
      </c>
    </row>
    <row r="7" spans="1:11" ht="11.85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7"/>
      <c r="K7" s="27"/>
    </row>
    <row r="8" spans="1:11" ht="21.75" customHeight="1" x14ac:dyDescent="0.25">
      <c r="A8" s="25" t="s">
        <v>46</v>
      </c>
      <c r="B8" s="4" t="s">
        <v>47</v>
      </c>
      <c r="C8" s="4" t="s">
        <v>22</v>
      </c>
      <c r="D8" s="18" t="s">
        <v>31</v>
      </c>
      <c r="E8" s="18"/>
      <c r="F8" s="4">
        <v>150</v>
      </c>
      <c r="G8" s="4">
        <v>45.5</v>
      </c>
      <c r="H8" s="6">
        <v>389.7</v>
      </c>
      <c r="I8" s="6">
        <v>15.2</v>
      </c>
      <c r="J8" s="6">
        <v>18.600000000000001</v>
      </c>
      <c r="K8" s="6">
        <v>47.3</v>
      </c>
    </row>
    <row r="9" spans="1:11" ht="21" customHeight="1" x14ac:dyDescent="0.25">
      <c r="A9" s="25"/>
      <c r="B9" s="4" t="s">
        <v>48</v>
      </c>
      <c r="C9" s="4" t="s">
        <v>5</v>
      </c>
      <c r="D9" s="18" t="s">
        <v>30</v>
      </c>
      <c r="E9" s="18"/>
      <c r="F9" s="4" t="s">
        <v>4</v>
      </c>
      <c r="G9" s="4">
        <v>2</v>
      </c>
      <c r="H9" s="6">
        <v>141.1</v>
      </c>
      <c r="I9" s="6">
        <v>3.8</v>
      </c>
      <c r="J9" s="6">
        <v>3</v>
      </c>
      <c r="K9" s="6">
        <v>24.5</v>
      </c>
    </row>
    <row r="10" spans="1:11" ht="11.85" customHeight="1" x14ac:dyDescent="0.25">
      <c r="A10" s="25"/>
      <c r="B10" s="4" t="s">
        <v>49</v>
      </c>
      <c r="C10" s="4" t="s">
        <v>0</v>
      </c>
      <c r="D10" s="18" t="s">
        <v>29</v>
      </c>
      <c r="E10" s="18"/>
      <c r="F10" s="4" t="s">
        <v>6</v>
      </c>
      <c r="G10" s="4">
        <v>2.5</v>
      </c>
      <c r="H10" s="6">
        <v>78.599999999999994</v>
      </c>
      <c r="I10" s="6">
        <v>2.2999999999999998</v>
      </c>
      <c r="J10" s="6">
        <v>0.9</v>
      </c>
      <c r="K10" s="6">
        <v>15.4</v>
      </c>
    </row>
    <row r="11" spans="1:11" ht="11.85" customHeight="1" x14ac:dyDescent="0.25">
      <c r="A11" s="13" t="s">
        <v>56</v>
      </c>
      <c r="B11" s="10"/>
      <c r="C11" s="16" t="s">
        <v>7</v>
      </c>
      <c r="D11" s="18" t="s">
        <v>8</v>
      </c>
      <c r="E11" s="18"/>
      <c r="F11" s="16" t="s">
        <v>4</v>
      </c>
      <c r="G11" s="16">
        <v>20</v>
      </c>
      <c r="H11" s="6">
        <v>122.8</v>
      </c>
      <c r="I11" s="6">
        <v>5.9</v>
      </c>
      <c r="J11" s="6">
        <v>6.6</v>
      </c>
      <c r="K11" s="6">
        <v>9.6</v>
      </c>
    </row>
    <row r="12" spans="1:11" s="1" customFormat="1" ht="11.85" customHeight="1" x14ac:dyDescent="0.25">
      <c r="A12" s="22" t="s">
        <v>55</v>
      </c>
      <c r="B12" s="22"/>
      <c r="C12" s="23"/>
      <c r="D12" s="23"/>
      <c r="E12" s="23"/>
      <c r="F12" s="23"/>
      <c r="G12" s="15">
        <f>SUM(G8:G11)</f>
        <v>70</v>
      </c>
      <c r="H12" s="15">
        <f>SUM(H8:H11)</f>
        <v>732.19999999999993</v>
      </c>
      <c r="I12" s="15">
        <f t="shared" ref="I12:K12" si="0">SUM(I8:I11)</f>
        <v>27.200000000000003</v>
      </c>
      <c r="J12" s="15">
        <f t="shared" si="0"/>
        <v>29.1</v>
      </c>
      <c r="K12" s="15">
        <f t="shared" si="0"/>
        <v>96.8</v>
      </c>
    </row>
    <row r="13" spans="1:11" ht="11.85" customHeight="1" x14ac:dyDescent="0.25">
      <c r="A13" s="25" t="s">
        <v>46</v>
      </c>
      <c r="B13" s="4" t="s">
        <v>47</v>
      </c>
      <c r="C13" s="4" t="s">
        <v>32</v>
      </c>
      <c r="D13" s="18" t="s">
        <v>33</v>
      </c>
      <c r="E13" s="18"/>
      <c r="F13" s="4">
        <v>150</v>
      </c>
      <c r="G13" s="17">
        <v>45.5</v>
      </c>
      <c r="H13" s="6">
        <v>348</v>
      </c>
      <c r="I13" s="6">
        <v>14.6</v>
      </c>
      <c r="J13" s="6">
        <v>12.5</v>
      </c>
      <c r="K13" s="6">
        <v>41.9</v>
      </c>
    </row>
    <row r="14" spans="1:11" ht="11.85" customHeight="1" x14ac:dyDescent="0.25">
      <c r="A14" s="25"/>
      <c r="B14" s="4" t="s">
        <v>48</v>
      </c>
      <c r="C14" s="4" t="s">
        <v>5</v>
      </c>
      <c r="D14" s="18" t="s">
        <v>30</v>
      </c>
      <c r="E14" s="18"/>
      <c r="F14" s="4" t="s">
        <v>4</v>
      </c>
      <c r="G14" s="17">
        <v>2</v>
      </c>
      <c r="H14" s="6">
        <v>141.1</v>
      </c>
      <c r="I14" s="6">
        <v>3.8</v>
      </c>
      <c r="J14" s="6">
        <v>3</v>
      </c>
      <c r="K14" s="6">
        <v>24.5</v>
      </c>
    </row>
    <row r="15" spans="1:11" ht="11.85" customHeight="1" x14ac:dyDescent="0.25">
      <c r="A15" s="25"/>
      <c r="B15" s="4" t="s">
        <v>49</v>
      </c>
      <c r="C15" s="4" t="s">
        <v>0</v>
      </c>
      <c r="D15" s="18" t="s">
        <v>16</v>
      </c>
      <c r="E15" s="18"/>
      <c r="F15" s="4" t="s">
        <v>6</v>
      </c>
      <c r="G15" s="17">
        <v>2.5</v>
      </c>
      <c r="H15" s="6">
        <v>78.599999999999994</v>
      </c>
      <c r="I15" s="6">
        <v>2.2999999999999998</v>
      </c>
      <c r="J15" s="6">
        <v>0.9</v>
      </c>
      <c r="K15" s="6">
        <v>15.4</v>
      </c>
    </row>
    <row r="16" spans="1:11" ht="11.85" customHeight="1" x14ac:dyDescent="0.25">
      <c r="A16" s="13" t="s">
        <v>56</v>
      </c>
      <c r="B16" s="10"/>
      <c r="C16" s="16" t="s">
        <v>7</v>
      </c>
      <c r="D16" s="18" t="s">
        <v>8</v>
      </c>
      <c r="E16" s="18"/>
      <c r="F16" s="16" t="s">
        <v>4</v>
      </c>
      <c r="G16" s="17">
        <v>20</v>
      </c>
      <c r="H16" s="6">
        <v>122.8</v>
      </c>
      <c r="I16" s="6">
        <v>5.9</v>
      </c>
      <c r="J16" s="6">
        <v>6.6</v>
      </c>
      <c r="K16" s="6">
        <v>9.6</v>
      </c>
    </row>
    <row r="17" spans="1:11" s="1" customFormat="1" ht="11.85" customHeight="1" x14ac:dyDescent="0.25">
      <c r="A17" s="22" t="s">
        <v>55</v>
      </c>
      <c r="B17" s="22"/>
      <c r="C17" s="23"/>
      <c r="D17" s="23"/>
      <c r="E17" s="23"/>
      <c r="F17" s="23"/>
      <c r="G17" s="15">
        <f>SUM(G13:G16)</f>
        <v>70</v>
      </c>
      <c r="H17" s="15">
        <f>SUM(H13:H16)</f>
        <v>690.5</v>
      </c>
      <c r="I17" s="15">
        <f t="shared" ref="I17:K17" si="1">SUM(I13:I16)</f>
        <v>26.6</v>
      </c>
      <c r="J17" s="15">
        <f t="shared" si="1"/>
        <v>23</v>
      </c>
      <c r="K17" s="15">
        <f t="shared" si="1"/>
        <v>91.4</v>
      </c>
    </row>
    <row r="18" spans="1:11" ht="14.25" customHeight="1" x14ac:dyDescent="0.25">
      <c r="A18" s="10"/>
      <c r="B18" s="10"/>
      <c r="C18" s="24" t="s">
        <v>60</v>
      </c>
      <c r="D18" s="24"/>
      <c r="E18" s="24"/>
      <c r="F18" s="24"/>
      <c r="G18" s="24"/>
      <c r="H18" s="24"/>
      <c r="I18" s="24"/>
      <c r="J18" s="24"/>
      <c r="K18" s="24"/>
    </row>
    <row r="19" spans="1:11" ht="11.85" customHeight="1" x14ac:dyDescent="0.25">
      <c r="A19" s="25" t="s">
        <v>50</v>
      </c>
      <c r="B19" s="4" t="s">
        <v>51</v>
      </c>
      <c r="C19" s="4" t="s">
        <v>23</v>
      </c>
      <c r="D19" s="18" t="s">
        <v>24</v>
      </c>
      <c r="E19" s="18"/>
      <c r="F19" s="4" t="s">
        <v>9</v>
      </c>
      <c r="G19" s="5">
        <v>2</v>
      </c>
      <c r="H19" s="6">
        <v>51</v>
      </c>
      <c r="I19" s="6">
        <v>0.9</v>
      </c>
      <c r="J19" s="6">
        <v>3.1</v>
      </c>
      <c r="K19" s="6">
        <v>5</v>
      </c>
    </row>
    <row r="20" spans="1:11" ht="11.85" customHeight="1" x14ac:dyDescent="0.25">
      <c r="A20" s="25"/>
      <c r="B20" s="4" t="s">
        <v>52</v>
      </c>
      <c r="C20" s="4" t="s">
        <v>20</v>
      </c>
      <c r="D20" s="18" t="s">
        <v>25</v>
      </c>
      <c r="E20" s="18"/>
      <c r="F20" s="4" t="s">
        <v>10</v>
      </c>
      <c r="G20" s="5">
        <v>3</v>
      </c>
      <c r="H20" s="6">
        <v>101.4</v>
      </c>
      <c r="I20" s="6">
        <v>4.0999999999999996</v>
      </c>
      <c r="J20" s="6">
        <v>10.6</v>
      </c>
      <c r="K20" s="6">
        <v>30.4</v>
      </c>
    </row>
    <row r="21" spans="1:11" ht="30" customHeight="1" x14ac:dyDescent="0.25">
      <c r="A21" s="25"/>
      <c r="B21" s="4" t="s">
        <v>53</v>
      </c>
      <c r="C21" s="4" t="s">
        <v>12</v>
      </c>
      <c r="D21" s="18" t="s">
        <v>64</v>
      </c>
      <c r="E21" s="18"/>
      <c r="F21" s="4" t="s">
        <v>13</v>
      </c>
      <c r="G21" s="5">
        <v>25</v>
      </c>
      <c r="H21" s="6">
        <v>213.3</v>
      </c>
      <c r="I21" s="6">
        <v>15</v>
      </c>
      <c r="J21" s="6">
        <v>14</v>
      </c>
      <c r="K21" s="6">
        <v>18</v>
      </c>
    </row>
    <row r="22" spans="1:11" ht="21" customHeight="1" x14ac:dyDescent="0.25">
      <c r="A22" s="25"/>
      <c r="B22" s="4" t="s">
        <v>57</v>
      </c>
      <c r="C22" s="4" t="s">
        <v>18</v>
      </c>
      <c r="D22" s="18" t="s">
        <v>19</v>
      </c>
      <c r="E22" s="18"/>
      <c r="F22" s="4" t="s">
        <v>11</v>
      </c>
      <c r="G22" s="5">
        <v>19</v>
      </c>
      <c r="H22" s="6">
        <v>222.9</v>
      </c>
      <c r="I22" s="6">
        <v>15.9</v>
      </c>
      <c r="J22" s="6">
        <v>2.8</v>
      </c>
      <c r="K22" s="6">
        <v>33.299999999999997</v>
      </c>
    </row>
    <row r="23" spans="1:11" ht="21" customHeight="1" x14ac:dyDescent="0.25">
      <c r="A23" s="25"/>
      <c r="B23" s="4" t="s">
        <v>54</v>
      </c>
      <c r="C23" s="4" t="s">
        <v>14</v>
      </c>
      <c r="D23" s="18" t="s">
        <v>15</v>
      </c>
      <c r="E23" s="18"/>
      <c r="F23" s="4" t="s">
        <v>4</v>
      </c>
      <c r="G23" s="5">
        <v>3</v>
      </c>
      <c r="H23" s="6">
        <v>42.6</v>
      </c>
      <c r="I23" s="6">
        <v>0</v>
      </c>
      <c r="J23" s="6">
        <v>0</v>
      </c>
      <c r="K23" s="6">
        <v>10.7</v>
      </c>
    </row>
    <row r="24" spans="1:11" ht="11.85" customHeight="1" x14ac:dyDescent="0.25">
      <c r="A24" s="25"/>
      <c r="B24" s="4" t="s">
        <v>49</v>
      </c>
      <c r="C24" s="4" t="s">
        <v>0</v>
      </c>
      <c r="D24" s="18" t="s">
        <v>16</v>
      </c>
      <c r="E24" s="18"/>
      <c r="F24" s="4" t="s">
        <v>17</v>
      </c>
      <c r="G24" s="5">
        <v>3</v>
      </c>
      <c r="H24" s="6">
        <v>81.599999999999994</v>
      </c>
      <c r="I24" s="6">
        <v>2.6</v>
      </c>
      <c r="J24" s="6">
        <v>0.4</v>
      </c>
      <c r="K24" s="6">
        <v>17</v>
      </c>
    </row>
    <row r="25" spans="1:11" s="1" customFormat="1" ht="11.85" customHeight="1" x14ac:dyDescent="0.25">
      <c r="A25" s="22" t="s">
        <v>55</v>
      </c>
      <c r="B25" s="22"/>
      <c r="C25" s="23"/>
      <c r="D25" s="23"/>
      <c r="E25" s="23"/>
      <c r="F25" s="23"/>
      <c r="G25" s="15">
        <f>SUM(G17:G24)</f>
        <v>125</v>
      </c>
      <c r="H25" s="15">
        <f>SUM(H19:H24)</f>
        <v>712.80000000000007</v>
      </c>
      <c r="I25" s="15">
        <f>SUM(I19:I24)</f>
        <v>38.5</v>
      </c>
      <c r="J25" s="15">
        <f t="shared" ref="J25:K25" si="2">SUM(J19:J24)</f>
        <v>30.9</v>
      </c>
      <c r="K25" s="15">
        <f t="shared" si="2"/>
        <v>114.39999999999999</v>
      </c>
    </row>
    <row r="26" spans="1:11" ht="11.85" customHeight="1" x14ac:dyDescent="0.25">
      <c r="A26" s="10" t="s">
        <v>36</v>
      </c>
      <c r="B26" s="11" t="s">
        <v>0</v>
      </c>
      <c r="C26" s="11"/>
      <c r="D26" s="19" t="s">
        <v>62</v>
      </c>
      <c r="E26" s="19"/>
      <c r="F26" s="12" t="s">
        <v>41</v>
      </c>
      <c r="G26" s="12"/>
      <c r="H26" s="12"/>
      <c r="I26" s="12"/>
      <c r="J26" s="12" t="s">
        <v>45</v>
      </c>
      <c r="K26" s="12">
        <v>8</v>
      </c>
    </row>
    <row r="27" spans="1:11" ht="11.85" customHeight="1" x14ac:dyDescent="0.25">
      <c r="A27" s="25" t="s">
        <v>37</v>
      </c>
      <c r="B27" s="26" t="s">
        <v>38</v>
      </c>
      <c r="C27" s="26" t="s">
        <v>39</v>
      </c>
      <c r="D27" s="26" t="s">
        <v>40</v>
      </c>
      <c r="E27" s="26"/>
      <c r="F27" s="26" t="s">
        <v>42</v>
      </c>
      <c r="G27" s="26" t="s">
        <v>43</v>
      </c>
      <c r="H27" s="26" t="s">
        <v>44</v>
      </c>
      <c r="I27" s="26" t="s">
        <v>1</v>
      </c>
      <c r="J27" s="27" t="s">
        <v>2</v>
      </c>
      <c r="K27" s="27" t="s">
        <v>3</v>
      </c>
    </row>
    <row r="28" spans="1:11" ht="11.85" customHeight="1" x14ac:dyDescent="0.25">
      <c r="A28" s="25"/>
      <c r="B28" s="26"/>
      <c r="C28" s="26"/>
      <c r="D28" s="26"/>
      <c r="E28" s="26"/>
      <c r="F28" s="26"/>
      <c r="G28" s="26"/>
      <c r="H28" s="26"/>
      <c r="I28" s="26"/>
      <c r="J28" s="27"/>
      <c r="K28" s="27"/>
    </row>
    <row r="29" spans="1:11" ht="11.85" customHeight="1" x14ac:dyDescent="0.25">
      <c r="A29" s="25" t="s">
        <v>46</v>
      </c>
      <c r="B29" s="4" t="s">
        <v>47</v>
      </c>
      <c r="C29" s="4" t="s">
        <v>22</v>
      </c>
      <c r="D29" s="18" t="s">
        <v>31</v>
      </c>
      <c r="E29" s="18"/>
      <c r="F29" s="4">
        <v>200</v>
      </c>
      <c r="G29" s="4">
        <v>65.5</v>
      </c>
      <c r="H29" s="6">
        <v>439</v>
      </c>
      <c r="I29" s="6">
        <v>18.2</v>
      </c>
      <c r="J29" s="6">
        <v>18.600000000000001</v>
      </c>
      <c r="K29" s="6">
        <v>51.3</v>
      </c>
    </row>
    <row r="30" spans="1:11" ht="11.85" customHeight="1" x14ac:dyDescent="0.25">
      <c r="A30" s="25"/>
      <c r="B30" s="4" t="s">
        <v>48</v>
      </c>
      <c r="C30" s="4" t="s">
        <v>5</v>
      </c>
      <c r="D30" s="18" t="s">
        <v>30</v>
      </c>
      <c r="E30" s="18"/>
      <c r="F30" s="4" t="s">
        <v>4</v>
      </c>
      <c r="G30" s="4">
        <v>2</v>
      </c>
      <c r="H30" s="6">
        <v>141.1</v>
      </c>
      <c r="I30" s="6">
        <v>3.8</v>
      </c>
      <c r="J30" s="6">
        <v>3</v>
      </c>
      <c r="K30" s="6">
        <v>24.5</v>
      </c>
    </row>
    <row r="31" spans="1:11" ht="11.85" customHeight="1" x14ac:dyDescent="0.25">
      <c r="A31" s="25"/>
      <c r="B31" s="4" t="s">
        <v>49</v>
      </c>
      <c r="C31" s="4" t="s">
        <v>0</v>
      </c>
      <c r="D31" s="18" t="s">
        <v>29</v>
      </c>
      <c r="E31" s="18"/>
      <c r="F31" s="4" t="s">
        <v>6</v>
      </c>
      <c r="G31" s="4">
        <v>2.5</v>
      </c>
      <c r="H31" s="6">
        <v>78.599999999999994</v>
      </c>
      <c r="I31" s="6">
        <v>2.2999999999999998</v>
      </c>
      <c r="J31" s="6">
        <v>0.9</v>
      </c>
      <c r="K31" s="6">
        <v>15.4</v>
      </c>
    </row>
    <row r="32" spans="1:11" s="1" customFormat="1" ht="11.85" customHeight="1" x14ac:dyDescent="0.25">
      <c r="A32" s="22" t="s">
        <v>55</v>
      </c>
      <c r="B32" s="22"/>
      <c r="C32" s="23"/>
      <c r="D32" s="23"/>
      <c r="E32" s="23"/>
      <c r="F32" s="23"/>
      <c r="G32" s="15">
        <f t="shared" ref="G32:H32" si="3">SUM(G29:G31)</f>
        <v>70</v>
      </c>
      <c r="H32" s="15">
        <f t="shared" si="3"/>
        <v>658.7</v>
      </c>
      <c r="I32" s="15">
        <f>SUM(I29:I31)</f>
        <v>24.3</v>
      </c>
      <c r="J32" s="15">
        <f t="shared" ref="J32:K32" si="4">SUM(J29:J31)</f>
        <v>22.5</v>
      </c>
      <c r="K32" s="15">
        <f t="shared" si="4"/>
        <v>91.2</v>
      </c>
    </row>
    <row r="33" spans="1:11" ht="11.85" customHeight="1" x14ac:dyDescent="0.25">
      <c r="A33" s="25" t="s">
        <v>46</v>
      </c>
      <c r="B33" s="4" t="s">
        <v>47</v>
      </c>
      <c r="C33" s="4" t="s">
        <v>32</v>
      </c>
      <c r="D33" s="18" t="s">
        <v>33</v>
      </c>
      <c r="E33" s="18"/>
      <c r="F33" s="4">
        <v>200</v>
      </c>
      <c r="G33" s="17">
        <v>65.5</v>
      </c>
      <c r="H33" s="6">
        <v>422</v>
      </c>
      <c r="I33" s="6">
        <v>18.100000000000001</v>
      </c>
      <c r="J33" s="6">
        <v>19.2</v>
      </c>
      <c r="K33" s="6">
        <v>51.2</v>
      </c>
    </row>
    <row r="34" spans="1:11" ht="11.85" customHeight="1" x14ac:dyDescent="0.25">
      <c r="A34" s="25"/>
      <c r="B34" s="4" t="s">
        <v>48</v>
      </c>
      <c r="C34" s="4" t="s">
        <v>5</v>
      </c>
      <c r="D34" s="18" t="s">
        <v>30</v>
      </c>
      <c r="E34" s="18"/>
      <c r="F34" s="4" t="s">
        <v>4</v>
      </c>
      <c r="G34" s="17">
        <v>2</v>
      </c>
      <c r="H34" s="6">
        <v>141.1</v>
      </c>
      <c r="I34" s="6">
        <v>3.8</v>
      </c>
      <c r="J34" s="6">
        <v>3</v>
      </c>
      <c r="K34" s="6">
        <v>24.5</v>
      </c>
    </row>
    <row r="35" spans="1:11" ht="11.85" customHeight="1" x14ac:dyDescent="0.25">
      <c r="A35" s="25"/>
      <c r="B35" s="4" t="s">
        <v>49</v>
      </c>
      <c r="C35" s="4" t="s">
        <v>0</v>
      </c>
      <c r="D35" s="18" t="s">
        <v>16</v>
      </c>
      <c r="E35" s="18"/>
      <c r="F35" s="4" t="s">
        <v>6</v>
      </c>
      <c r="G35" s="17">
        <v>2.5</v>
      </c>
      <c r="H35" s="6">
        <v>78.599999999999994</v>
      </c>
      <c r="I35" s="6">
        <v>2.2999999999999998</v>
      </c>
      <c r="J35" s="6">
        <v>0.9</v>
      </c>
      <c r="K35" s="6">
        <v>15.4</v>
      </c>
    </row>
    <row r="36" spans="1:11" s="1" customFormat="1" ht="11.85" customHeight="1" x14ac:dyDescent="0.25">
      <c r="A36" s="22" t="s">
        <v>55</v>
      </c>
      <c r="B36" s="22"/>
      <c r="C36" s="23"/>
      <c r="D36" s="23"/>
      <c r="E36" s="23"/>
      <c r="F36" s="23"/>
      <c r="G36" s="15">
        <f t="shared" ref="G36:H36" si="5">SUM(G33:G35)</f>
        <v>70</v>
      </c>
      <c r="H36" s="15">
        <f t="shared" si="5"/>
        <v>641.70000000000005</v>
      </c>
      <c r="I36" s="15">
        <f>SUM(I33:I35)</f>
        <v>24.200000000000003</v>
      </c>
      <c r="J36" s="15">
        <f t="shared" ref="J36:K36" si="6">SUM(J33:J35)</f>
        <v>23.099999999999998</v>
      </c>
      <c r="K36" s="15">
        <f t="shared" si="6"/>
        <v>91.100000000000009</v>
      </c>
    </row>
    <row r="37" spans="1:11" ht="11.85" customHeight="1" x14ac:dyDescent="0.25">
      <c r="A37" s="10"/>
      <c r="B37" s="10"/>
      <c r="C37" s="24" t="s">
        <v>61</v>
      </c>
      <c r="D37" s="24"/>
      <c r="E37" s="24"/>
      <c r="F37" s="24"/>
      <c r="G37" s="24"/>
      <c r="H37" s="24"/>
      <c r="I37" s="24"/>
      <c r="J37" s="24"/>
      <c r="K37" s="24"/>
    </row>
    <row r="38" spans="1:11" ht="11.85" customHeight="1" x14ac:dyDescent="0.25">
      <c r="A38" s="25" t="s">
        <v>50</v>
      </c>
      <c r="B38" s="4" t="s">
        <v>51</v>
      </c>
      <c r="C38" s="4" t="s">
        <v>23</v>
      </c>
      <c r="D38" s="18" t="s">
        <v>24</v>
      </c>
      <c r="E38" s="18"/>
      <c r="F38" s="4" t="s">
        <v>21</v>
      </c>
      <c r="G38" s="5">
        <v>2</v>
      </c>
      <c r="H38" s="6">
        <v>85.9</v>
      </c>
      <c r="I38" s="6">
        <v>1.5</v>
      </c>
      <c r="J38" s="6">
        <v>5.0999999999999996</v>
      </c>
      <c r="K38" s="6">
        <v>8.3000000000000007</v>
      </c>
    </row>
    <row r="39" spans="1:11" ht="11.85" customHeight="1" x14ac:dyDescent="0.25">
      <c r="A39" s="25"/>
      <c r="B39" s="4" t="s">
        <v>52</v>
      </c>
      <c r="C39" s="4" t="s">
        <v>20</v>
      </c>
      <c r="D39" s="18" t="s">
        <v>25</v>
      </c>
      <c r="E39" s="18"/>
      <c r="F39" s="4" t="s">
        <v>10</v>
      </c>
      <c r="G39" s="5">
        <v>3</v>
      </c>
      <c r="H39" s="6">
        <v>101.4</v>
      </c>
      <c r="I39" s="6">
        <v>4.0999999999999996</v>
      </c>
      <c r="J39" s="6">
        <v>4.5999999999999996</v>
      </c>
      <c r="K39" s="6">
        <v>10.4</v>
      </c>
    </row>
    <row r="40" spans="1:11" ht="11.85" customHeight="1" x14ac:dyDescent="0.25">
      <c r="A40" s="25"/>
      <c r="B40" s="4" t="s">
        <v>53</v>
      </c>
      <c r="C40" s="4" t="s">
        <v>12</v>
      </c>
      <c r="D40" s="18" t="s">
        <v>64</v>
      </c>
      <c r="E40" s="18"/>
      <c r="F40" s="4" t="s">
        <v>21</v>
      </c>
      <c r="G40" s="5">
        <v>25</v>
      </c>
      <c r="H40" s="6">
        <v>237</v>
      </c>
      <c r="I40" s="6">
        <v>16.399999999999999</v>
      </c>
      <c r="J40" s="6">
        <v>21.9</v>
      </c>
      <c r="K40" s="6">
        <v>31.2</v>
      </c>
    </row>
    <row r="41" spans="1:11" ht="11.85" customHeight="1" x14ac:dyDescent="0.25">
      <c r="A41" s="25"/>
      <c r="B41" s="4" t="s">
        <v>57</v>
      </c>
      <c r="C41" s="4" t="s">
        <v>18</v>
      </c>
      <c r="D41" s="18" t="s">
        <v>19</v>
      </c>
      <c r="E41" s="18"/>
      <c r="F41" s="4" t="s">
        <v>63</v>
      </c>
      <c r="G41" s="5">
        <v>19</v>
      </c>
      <c r="H41" s="6">
        <v>277</v>
      </c>
      <c r="I41" s="6">
        <v>19.100000000000001</v>
      </c>
      <c r="J41" s="6">
        <v>3.5</v>
      </c>
      <c r="K41" s="6">
        <v>40</v>
      </c>
    </row>
    <row r="42" spans="1:11" ht="11.85" customHeight="1" x14ac:dyDescent="0.25">
      <c r="A42" s="25"/>
      <c r="B42" s="4" t="s">
        <v>54</v>
      </c>
      <c r="C42" s="4" t="s">
        <v>14</v>
      </c>
      <c r="D42" s="18" t="s">
        <v>15</v>
      </c>
      <c r="E42" s="18"/>
      <c r="F42" s="4" t="s">
        <v>4</v>
      </c>
      <c r="G42" s="5">
        <v>3</v>
      </c>
      <c r="H42" s="6">
        <v>42.6</v>
      </c>
      <c r="I42" s="6">
        <v>0</v>
      </c>
      <c r="J42" s="6">
        <v>0</v>
      </c>
      <c r="K42" s="6">
        <v>10.7</v>
      </c>
    </row>
    <row r="43" spans="1:11" ht="11.85" customHeight="1" x14ac:dyDescent="0.25">
      <c r="A43" s="25"/>
      <c r="B43" s="4" t="s">
        <v>49</v>
      </c>
      <c r="C43" s="4" t="s">
        <v>0</v>
      </c>
      <c r="D43" s="18" t="s">
        <v>16</v>
      </c>
      <c r="E43" s="18"/>
      <c r="F43" s="4" t="s">
        <v>17</v>
      </c>
      <c r="G43" s="5">
        <v>3</v>
      </c>
      <c r="H43" s="6">
        <v>81.599999999999994</v>
      </c>
      <c r="I43" s="6">
        <v>2.6</v>
      </c>
      <c r="J43" s="6">
        <v>0.4</v>
      </c>
      <c r="K43" s="6">
        <v>17</v>
      </c>
    </row>
    <row r="44" spans="1:11" s="1" customFormat="1" ht="11.85" customHeight="1" x14ac:dyDescent="0.25">
      <c r="A44" s="22" t="s">
        <v>55</v>
      </c>
      <c r="B44" s="22"/>
      <c r="C44" s="23"/>
      <c r="D44" s="23"/>
      <c r="E44" s="23"/>
      <c r="F44" s="23"/>
      <c r="G44" s="15">
        <f>SUM(G36:G43)</f>
        <v>125</v>
      </c>
      <c r="H44" s="15">
        <f t="shared" ref="H44" si="7">SUM(H38:H43)</f>
        <v>825.5</v>
      </c>
      <c r="I44" s="15">
        <f>SUM(I38:I43)</f>
        <v>43.7</v>
      </c>
      <c r="J44" s="15">
        <f t="shared" ref="J44:K44" si="8">SUM(J38:J43)</f>
        <v>35.499999999999993</v>
      </c>
      <c r="K44" s="15">
        <f t="shared" si="8"/>
        <v>117.60000000000001</v>
      </c>
    </row>
    <row r="45" spans="1:11" s="2" customForma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</sheetData>
  <mergeCells count="74">
    <mergeCell ref="G27:G28"/>
    <mergeCell ref="H27:H28"/>
    <mergeCell ref="I27:I28"/>
    <mergeCell ref="J27:J28"/>
    <mergeCell ref="K27:K28"/>
    <mergeCell ref="D10:E10"/>
    <mergeCell ref="C12:F12"/>
    <mergeCell ref="D8:E8"/>
    <mergeCell ref="D9:E9"/>
    <mergeCell ref="H6:H7"/>
    <mergeCell ref="I6:I7"/>
    <mergeCell ref="J6:J7"/>
    <mergeCell ref="A2:C2"/>
    <mergeCell ref="H2:K2"/>
    <mergeCell ref="A3:C3"/>
    <mergeCell ref="H3:K3"/>
    <mergeCell ref="A4:C4"/>
    <mergeCell ref="H4:K4"/>
    <mergeCell ref="D5:E5"/>
    <mergeCell ref="K6:K7"/>
    <mergeCell ref="A6:A7"/>
    <mergeCell ref="B6:B7"/>
    <mergeCell ref="C6:C7"/>
    <mergeCell ref="D6:E7"/>
    <mergeCell ref="F6:F7"/>
    <mergeCell ref="G6:G7"/>
    <mergeCell ref="A8:A10"/>
    <mergeCell ref="A12:B12"/>
    <mergeCell ref="A13:A15"/>
    <mergeCell ref="A17:B17"/>
    <mergeCell ref="A19:A24"/>
    <mergeCell ref="A25:B25"/>
    <mergeCell ref="D26:E26"/>
    <mergeCell ref="A27:A28"/>
    <mergeCell ref="B27:B28"/>
    <mergeCell ref="C27:C28"/>
    <mergeCell ref="D27:E28"/>
    <mergeCell ref="D13:E13"/>
    <mergeCell ref="D14:E14"/>
    <mergeCell ref="D15:E15"/>
    <mergeCell ref="D21:E21"/>
    <mergeCell ref="C18:K18"/>
    <mergeCell ref="D19:E19"/>
    <mergeCell ref="D20:E20"/>
    <mergeCell ref="C17:F17"/>
    <mergeCell ref="D22:E22"/>
    <mergeCell ref="D23:E23"/>
    <mergeCell ref="D24:E24"/>
    <mergeCell ref="C25:F25"/>
    <mergeCell ref="F27:F28"/>
    <mergeCell ref="A29:A31"/>
    <mergeCell ref="D29:E29"/>
    <mergeCell ref="D30:E30"/>
    <mergeCell ref="D31:E31"/>
    <mergeCell ref="A32:B32"/>
    <mergeCell ref="C32:F32"/>
    <mergeCell ref="A33:A35"/>
    <mergeCell ref="D33:E33"/>
    <mergeCell ref="D34:E34"/>
    <mergeCell ref="D35:E35"/>
    <mergeCell ref="A36:B36"/>
    <mergeCell ref="C36:F36"/>
    <mergeCell ref="C37:K37"/>
    <mergeCell ref="A38:A43"/>
    <mergeCell ref="D38:E38"/>
    <mergeCell ref="D39:E39"/>
    <mergeCell ref="D40:E40"/>
    <mergeCell ref="D41:E41"/>
    <mergeCell ref="D42:E42"/>
    <mergeCell ref="D43:E43"/>
    <mergeCell ref="A44:B44"/>
    <mergeCell ref="C44:F44"/>
    <mergeCell ref="D11:E11"/>
    <mergeCell ref="D16:E16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2021-09-09T06:43:11Z</dcterms:modified>
</cp:coreProperties>
</file>