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andi\Desktop\Школы  надеждинска все\документация на 2020 2021 учеб год\меню сентябрь 2021 г\меню для сайта\"/>
    </mc:Choice>
  </mc:AlternateContent>
  <bookViews>
    <workbookView xWindow="0" yWindow="0" windowWidth="28800" windowHeight="13620"/>
  </bookViews>
  <sheets>
    <sheet name="Page 1" sheetId="1" r:id="rId1"/>
  </sheets>
  <definedNames>
    <definedName name="_xlnm.Print_Area" localSheetId="0">'Page 1'!$A$1:$K$48</definedName>
  </definedNames>
  <calcPr calcId="162913"/>
</workbook>
</file>

<file path=xl/calcChain.xml><?xml version="1.0" encoding="utf-8"?>
<calcChain xmlns="http://schemas.openxmlformats.org/spreadsheetml/2006/main">
  <c r="J40" i="1" l="1"/>
  <c r="K40" i="1"/>
  <c r="G40" i="1"/>
  <c r="G48" i="1" s="1"/>
  <c r="H40" i="1"/>
  <c r="G35" i="1"/>
  <c r="H35" i="1"/>
  <c r="H27" i="1"/>
  <c r="G19" i="1"/>
  <c r="G27" i="1" s="1"/>
  <c r="H19" i="1"/>
  <c r="J19" i="1"/>
  <c r="K19" i="1"/>
  <c r="I19" i="1"/>
  <c r="G13" i="1"/>
  <c r="I13" i="1"/>
  <c r="J13" i="1"/>
  <c r="K13" i="1"/>
  <c r="H13" i="1"/>
  <c r="K48" i="1" l="1"/>
  <c r="J48" i="1"/>
  <c r="I48" i="1"/>
  <c r="H48" i="1"/>
  <c r="I40" i="1"/>
  <c r="K35" i="1"/>
  <c r="J35" i="1"/>
  <c r="I35" i="1"/>
  <c r="J27" i="1" l="1"/>
  <c r="K27" i="1"/>
  <c r="I27" i="1"/>
</calcChain>
</file>

<file path=xl/sharedStrings.xml><?xml version="1.0" encoding="utf-8"?>
<sst xmlns="http://schemas.openxmlformats.org/spreadsheetml/2006/main" count="170" uniqueCount="68">
  <si>
    <t/>
  </si>
  <si>
    <t>Белки, г</t>
  </si>
  <si>
    <t>Жиры, г</t>
  </si>
  <si>
    <t>Углеводы, г</t>
  </si>
  <si>
    <t>200</t>
  </si>
  <si>
    <t>376</t>
  </si>
  <si>
    <t>ЧАЙ С САХАРОМ, ВАРЕНЬЕМ, ДЖЕМОМ, МЕДОМ, ПОВИДЛОМ</t>
  </si>
  <si>
    <t>30</t>
  </si>
  <si>
    <t>385</t>
  </si>
  <si>
    <t>МОЛОКО КИПЯЧЕНОЕ</t>
  </si>
  <si>
    <t>60</t>
  </si>
  <si>
    <t>250</t>
  </si>
  <si>
    <t>203</t>
  </si>
  <si>
    <t>МАКАРОННЫЕ ИЗДЕЛИЯ ОТВАРНЫЕ С МАСЛОМ</t>
  </si>
  <si>
    <t>150</t>
  </si>
  <si>
    <t>272</t>
  </si>
  <si>
    <t>90</t>
  </si>
  <si>
    <t>402</t>
  </si>
  <si>
    <t>КОМПОТ ИЗ СМЕСИ СУХОФРУКТОВ</t>
  </si>
  <si>
    <t xml:space="preserve">ХЛЕБ </t>
  </si>
  <si>
    <t>40</t>
  </si>
  <si>
    <t>82</t>
  </si>
  <si>
    <t>БОРЩ С КАПУСТОЙ И КАРТОФЕЛЕМ С ПТИЦЕЙ</t>
  </si>
  <si>
    <t>45</t>
  </si>
  <si>
    <t>САЛАТ ИЗ БЕЛОКОЧАННОЙ КАПУСТЫ</t>
  </si>
  <si>
    <t>255</t>
  </si>
  <si>
    <t>ПЕЧЕНЬ ПО-СТРОГАНОВСКИ</t>
  </si>
  <si>
    <t>323</t>
  </si>
  <si>
    <t>КАША ГРЕЧНЕВАЯ РАССЫПЧАТАЯ</t>
  </si>
  <si>
    <t>100</t>
  </si>
  <si>
    <t>312</t>
  </si>
  <si>
    <t>ПЮРЕ КАРТОФЕЛЬНОЕ</t>
  </si>
  <si>
    <t>УТВЕРЖДАЮ:</t>
  </si>
  <si>
    <t>СОГЛАСОВАНО:</t>
  </si>
  <si>
    <t>ИП Коломойцев А.В.</t>
  </si>
  <si>
    <t>ХЛЕБ</t>
  </si>
  <si>
    <t>ТТК15</t>
  </si>
  <si>
    <t xml:space="preserve"> ГУЛЯШ ИЗ МЯСА ПТИЦЫ</t>
  </si>
  <si>
    <t>Директор МБОУ СОШ№</t>
  </si>
  <si>
    <t>______________</t>
  </si>
  <si>
    <t>школа</t>
  </si>
  <si>
    <t>прием пищи</t>
  </si>
  <si>
    <t>раздел</t>
  </si>
  <si>
    <t>№ рецепта</t>
  </si>
  <si>
    <t>блюдо</t>
  </si>
  <si>
    <t>отд/корп</t>
  </si>
  <si>
    <t>выход,г</t>
  </si>
  <si>
    <t>цена</t>
  </si>
  <si>
    <t>калорийность</t>
  </si>
  <si>
    <t>день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</si>
  <si>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</si>
  <si>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</si>
  <si>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</si>
  <si>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</si>
  <si>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</si>
  <si>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</si>
  <si>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</si>
  <si>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</si>
  <si>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сладкое</t>
  </si>
  <si>
    <t>итого</t>
  </si>
  <si>
    <t>завтрак 2</t>
  </si>
  <si>
    <t>гарнир</t>
  </si>
  <si>
    <t>__________________</t>
  </si>
  <si>
    <t>1-4 класс,многодетные, малообеспеченные, дети ОВЗ и инвалиды</t>
  </si>
  <si>
    <t>дети ОВЗ и инвалиды 1-4 класс</t>
  </si>
  <si>
    <t>11 лет и старше, многодетные, малообеспеченные, дети ОВЗ и инвалиды</t>
  </si>
  <si>
    <t>180</t>
  </si>
  <si>
    <t xml:space="preserve">БИТОЧКИ МЯСНЫЕ С СОУСОМ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</si>
</sst>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;\-#,##0.0"/>
  </numFmts>
  <fonts count="2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2"/>
      <color indexed="8"/>
      <name val="Arial"/>
    </font>
    <font>
      <b/>
      <sz val="9"/>
      <color indexed="8"/>
      <name val="Arial"/>
    </font>
    <font>
      <b/>
      <sz val="8"/>
      <color indexed="8"/>
      <name val="Arial"/>
    </font>
    <font>
      <b/>
      <sz val="10"/>
      <color indexed="8"/>
      <name val="Arial"/>
    </font>
    <font>
      <sz val="8"/>
      <color indexed="8"/>
      <name val="Arial"/>
    </font>
    <font>
      <sz val="8"/>
      <color indexed="9"/>
      <name val="Tahoma"/>
    </font>
    <font>
      <b/>
      <sz val="9"/>
      <color indexed="8"/>
      <name val="Arial"/>
      <family val="2"/>
      <charset val="204"/>
    </font>
    <font>
      <b/>
      <sz val="12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sz val="12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0">
    <xf numFmtId="0" fontId="0" fillId="0" borderId="0" xfId="0"/>
    <xf numFmtId="0" fontId="0" fillId="33" borderId="0" xfId="0" applyFill="1"/>
    <xf numFmtId="0" fontId="0" fillId="34" borderId="0" xfId="0" applyFill="1"/>
    <xf numFmtId="164" fontId="20" fillId="33" borderId="10" xfId="0" applyNumberFormat="1" applyFont="1" applyFill="1" applyBorder="1" applyAlignment="1" applyProtection="1">
      <alignment horizontal="right" vertical="center" wrapText="1"/>
    </xf>
    <xf numFmtId="0" fontId="0" fillId="35" borderId="0" xfId="0" applyFill="1" applyAlignment="1"/>
    <xf numFmtId="0" fontId="0" fillId="35" borderId="10" xfId="0" applyFill="1" applyBorder="1"/>
    <xf numFmtId="0" fontId="23" fillId="35" borderId="10" xfId="0" applyNumberFormat="1" applyFont="1" applyFill="1" applyBorder="1" applyAlignment="1" applyProtection="1">
      <alignment vertical="top" wrapText="1"/>
    </xf>
    <xf numFmtId="0" fontId="25" fillId="35" borderId="10" xfId="0" applyNumberFormat="1" applyFont="1" applyFill="1" applyBorder="1" applyAlignment="1" applyProtection="1">
      <alignment vertical="center" wrapText="1"/>
    </xf>
    <xf numFmtId="0" fontId="18" fillId="35" borderId="10" xfId="0" applyNumberFormat="1" applyFont="1" applyFill="1" applyBorder="1" applyAlignment="1" applyProtection="1">
      <alignment vertical="center" wrapText="1"/>
    </xf>
    <xf numFmtId="0" fontId="26" fillId="35" borderId="10" xfId="0" applyNumberFormat="1" applyFont="1" applyFill="1" applyBorder="1" applyAlignment="1" applyProtection="1">
      <alignment horizontal="center" vertical="center" wrapText="1"/>
    </xf>
    <xf numFmtId="0" fontId="22" fillId="35" borderId="10" xfId="0" applyNumberFormat="1" applyFont="1" applyFill="1" applyBorder="1" applyAlignment="1" applyProtection="1">
      <alignment horizontal="center" vertical="center" wrapText="1"/>
    </xf>
    <xf numFmtId="164" fontId="22" fillId="35" borderId="10" xfId="0" applyNumberFormat="1" applyFont="1" applyFill="1" applyBorder="1" applyAlignment="1" applyProtection="1">
      <alignment horizontal="right" vertical="center" wrapText="1"/>
    </xf>
    <xf numFmtId="0" fontId="0" fillId="35" borderId="10" xfId="0" applyFill="1" applyBorder="1" applyAlignment="1">
      <alignment vertical="center" wrapText="1"/>
    </xf>
    <xf numFmtId="164" fontId="26" fillId="35" borderId="10" xfId="0" applyNumberFormat="1" applyFont="1" applyFill="1" applyBorder="1" applyAlignment="1" applyProtection="1">
      <alignment horizontal="right" vertical="center" wrapText="1"/>
    </xf>
    <xf numFmtId="0" fontId="0" fillId="35" borderId="0" xfId="0" applyFill="1" applyBorder="1" applyAlignment="1">
      <alignment horizontal="center"/>
    </xf>
    <xf numFmtId="0" fontId="20" fillId="35" borderId="0" xfId="0" applyNumberFormat="1" applyFont="1" applyFill="1" applyBorder="1" applyAlignment="1" applyProtection="1">
      <alignment horizontal="left" vertical="center" wrapText="1"/>
    </xf>
    <xf numFmtId="164" fontId="20" fillId="35" borderId="0" xfId="0" applyNumberFormat="1" applyFont="1" applyFill="1" applyBorder="1" applyAlignment="1" applyProtection="1">
      <alignment horizontal="right" vertical="center" wrapText="1"/>
    </xf>
    <xf numFmtId="0" fontId="0" fillId="35" borderId="0" xfId="0" applyFill="1"/>
    <xf numFmtId="0" fontId="22" fillId="35" borderId="10" xfId="0" applyNumberFormat="1" applyFont="1" applyFill="1" applyBorder="1" applyAlignment="1" applyProtection="1">
      <alignment horizontal="left" vertical="center" wrapText="1"/>
    </xf>
    <xf numFmtId="0" fontId="0" fillId="33" borderId="10" xfId="0" applyFill="1" applyBorder="1" applyAlignment="1">
      <alignment horizontal="center"/>
    </xf>
    <xf numFmtId="0" fontId="20" fillId="33" borderId="10" xfId="0" applyNumberFormat="1" applyFont="1" applyFill="1" applyBorder="1" applyAlignment="1" applyProtection="1">
      <alignment horizontal="left" vertical="center" wrapText="1"/>
    </xf>
    <xf numFmtId="0" fontId="28" fillId="35" borderId="10" xfId="0" applyNumberFormat="1" applyFont="1" applyFill="1" applyBorder="1" applyAlignment="1" applyProtection="1">
      <alignment horizontal="center" vertical="top" wrapText="1"/>
    </xf>
    <xf numFmtId="0" fontId="21" fillId="35" borderId="10" xfId="0" applyNumberFormat="1" applyFont="1" applyFill="1" applyBorder="1" applyAlignment="1" applyProtection="1">
      <alignment horizontal="center" vertical="top" wrapText="1"/>
    </xf>
    <xf numFmtId="0" fontId="0" fillId="35" borderId="10" xfId="0" applyFill="1" applyBorder="1" applyAlignment="1">
      <alignment horizontal="center" vertical="center" wrapText="1"/>
    </xf>
    <xf numFmtId="0" fontId="20" fillId="35" borderId="10" xfId="0" applyNumberFormat="1" applyFont="1" applyFill="1" applyBorder="1" applyAlignment="1" applyProtection="1">
      <alignment horizontal="center" vertical="center" wrapText="1"/>
    </xf>
    <xf numFmtId="0" fontId="24" fillId="35" borderId="10" xfId="0" applyNumberFormat="1" applyFont="1" applyFill="1" applyBorder="1" applyAlignment="1" applyProtection="1">
      <alignment horizontal="center" vertical="center" wrapText="1"/>
    </xf>
    <xf numFmtId="0" fontId="19" fillId="35" borderId="10" xfId="0" applyNumberFormat="1" applyFont="1" applyFill="1" applyBorder="1" applyAlignment="1" applyProtection="1">
      <alignment horizontal="center" vertical="center" wrapText="1"/>
    </xf>
    <xf numFmtId="0" fontId="27" fillId="35" borderId="10" xfId="0" applyNumberFormat="1" applyFont="1" applyFill="1" applyBorder="1" applyAlignment="1" applyProtection="1">
      <alignment horizontal="center" vertical="center" wrapText="1"/>
    </xf>
    <xf numFmtId="0" fontId="0" fillId="35" borderId="0" xfId="0" applyFill="1" applyAlignment="1">
      <alignment horizontal="center"/>
    </xf>
    <xf numFmtId="0" fontId="0" fillId="35" borderId="11" xfId="0" applyFill="1" applyBorder="1" applyAlignment="1">
      <alignment horizontal="center"/>
    </xf>
  </cellXfs>
  <cellStyles count="42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"/>
  <sheetViews>
    <sheetView tabSelected="1" zoomScale="120" zoomScaleNormal="120" zoomScaleSheetLayoutView="90" workbookViewId="0">
      <selection activeCell="A448" sqref="A1:XFD448"/>
    </sheetView>
  </sheetViews>
  <sheetFormatPr defaultRowHeight="15" x14ac:dyDescent="0.25"/>
  <cols>
    <col min="1" max="1" width="13" style="17" customWidth="1"/>
    <col min="2" max="2" width="9.140625" style="17"/>
    <col min="3" max="3" width="11.5703125" style="17" customWidth="1"/>
    <col min="4" max="4" width="19.42578125" style="17" customWidth="1"/>
    <col min="5" max="5" width="63.28515625" style="17" customWidth="1"/>
    <col min="6" max="6" width="12" style="17" customWidth="1"/>
    <col min="7" max="7" width="7.42578125" style="17" customWidth="1"/>
    <col min="8" max="8" width="13.140625" style="17" customWidth="1"/>
    <col min="9" max="10" width="7.85546875" style="17" customWidth="1"/>
    <col min="11" max="11" width="10" style="17" customWidth="1"/>
  </cols>
  <sheetData>
    <row r="1" spans="1:11" s="2" customFormat="1" ht="11.85" customHeight="1" x14ac:dyDescent="0.25">
      <c r="A1" s="14"/>
      <c r="B1" s="14"/>
      <c r="C1" s="15"/>
      <c r="D1" s="15"/>
      <c r="E1" s="15"/>
      <c r="F1" s="15"/>
      <c r="G1" s="15"/>
      <c r="H1" s="16"/>
      <c r="I1" s="16"/>
      <c r="J1" s="16"/>
      <c r="K1" s="16"/>
    </row>
    <row r="2" spans="1:11" ht="11.85" customHeight="1" x14ac:dyDescent="0.25">
      <c r="A2" s="28" t="s">
        <v>33</v>
      </c>
      <c r="B2" s="28"/>
      <c r="C2" s="28"/>
      <c r="D2" s="4"/>
      <c r="E2" s="4"/>
      <c r="F2" s="4"/>
      <c r="G2" s="4"/>
      <c r="H2" s="28" t="s">
        <v>32</v>
      </c>
      <c r="I2" s="28"/>
      <c r="J2" s="28"/>
      <c r="K2" s="28"/>
    </row>
    <row r="3" spans="1:11" ht="11.85" customHeight="1" x14ac:dyDescent="0.25">
      <c r="A3" s="28" t="s">
        <v>38</v>
      </c>
      <c r="B3" s="28"/>
      <c r="C3" s="28"/>
      <c r="D3" s="4"/>
      <c r="E3" s="4"/>
      <c r="F3" s="4"/>
      <c r="G3" s="4"/>
      <c r="H3" s="28" t="s">
        <v>34</v>
      </c>
      <c r="I3" s="28"/>
      <c r="J3" s="28"/>
      <c r="K3" s="28"/>
    </row>
    <row r="4" spans="1:11" ht="11.85" customHeight="1" x14ac:dyDescent="0.25">
      <c r="A4" s="28" t="s">
        <v>39</v>
      </c>
      <c r="B4" s="28"/>
      <c r="C4" s="28"/>
      <c r="D4" s="4"/>
      <c r="E4" s="4"/>
      <c r="F4" s="4"/>
      <c r="G4" s="4"/>
      <c r="H4" s="29" t="s">
        <v>62</v>
      </c>
      <c r="I4" s="29"/>
      <c r="J4" s="29"/>
      <c r="K4" s="29"/>
    </row>
    <row r="5" spans="1:11" ht="11.85" customHeight="1" x14ac:dyDescent="0.25">
      <c r="A5" s="5" t="s">
        <v>40</v>
      </c>
      <c r="B5" s="6" t="s">
        <v>0</v>
      </c>
      <c r="C5" s="6"/>
      <c r="D5" s="27" t="s">
        <v>63</v>
      </c>
      <c r="E5" s="27"/>
      <c r="F5" s="7" t="s">
        <v>45</v>
      </c>
      <c r="G5" s="8"/>
      <c r="H5" s="8"/>
      <c r="I5" s="8"/>
      <c r="J5" s="7" t="s">
        <v>49</v>
      </c>
      <c r="K5" s="8">
        <v>10</v>
      </c>
    </row>
    <row r="6" spans="1:11" ht="11.85" customHeight="1" x14ac:dyDescent="0.25">
      <c r="A6" s="23" t="s">
        <v>41</v>
      </c>
      <c r="B6" s="25" t="s">
        <v>42</v>
      </c>
      <c r="C6" s="25" t="s">
        <v>43</v>
      </c>
      <c r="D6" s="25" t="s">
        <v>44</v>
      </c>
      <c r="E6" s="26"/>
      <c r="F6" s="25" t="s">
        <v>46</v>
      </c>
      <c r="G6" s="25" t="s">
        <v>47</v>
      </c>
      <c r="H6" s="25" t="s">
        <v>48</v>
      </c>
      <c r="I6" s="25" t="s">
        <v>1</v>
      </c>
      <c r="J6" s="24" t="s">
        <v>2</v>
      </c>
      <c r="K6" s="24" t="s">
        <v>3</v>
      </c>
    </row>
    <row r="7" spans="1:11" ht="11.85" customHeight="1" x14ac:dyDescent="0.25">
      <c r="A7" s="23"/>
      <c r="B7" s="26"/>
      <c r="C7" s="26"/>
      <c r="D7" s="26"/>
      <c r="E7" s="26"/>
      <c r="F7" s="26"/>
      <c r="G7" s="25"/>
      <c r="H7" s="25"/>
      <c r="I7" s="26"/>
      <c r="J7" s="24"/>
      <c r="K7" s="24"/>
    </row>
    <row r="8" spans="1:11" ht="21" customHeight="1" x14ac:dyDescent="0.25">
      <c r="A8" s="23" t="s">
        <v>50</v>
      </c>
      <c r="B8" s="9" t="s">
        <v>51</v>
      </c>
      <c r="C8" s="10" t="s">
        <v>12</v>
      </c>
      <c r="D8" s="18" t="s">
        <v>13</v>
      </c>
      <c r="E8" s="18"/>
      <c r="F8" s="10" t="s">
        <v>14</v>
      </c>
      <c r="G8" s="10">
        <v>20.5</v>
      </c>
      <c r="H8" s="11">
        <v>179.7</v>
      </c>
      <c r="I8" s="11">
        <v>5.3</v>
      </c>
      <c r="J8" s="11">
        <v>2.4</v>
      </c>
      <c r="K8" s="11">
        <v>34.200000000000003</v>
      </c>
    </row>
    <row r="9" spans="1:11" ht="30" customHeight="1" x14ac:dyDescent="0.25">
      <c r="A9" s="23"/>
      <c r="B9" s="9" t="s">
        <v>51</v>
      </c>
      <c r="C9" s="10" t="s">
        <v>15</v>
      </c>
      <c r="D9" s="18" t="s">
        <v>67</v>
      </c>
      <c r="E9" s="18"/>
      <c r="F9" s="10" t="s">
        <v>16</v>
      </c>
      <c r="G9" s="10">
        <v>25</v>
      </c>
      <c r="H9" s="11">
        <v>213.3</v>
      </c>
      <c r="I9" s="11">
        <v>15</v>
      </c>
      <c r="J9" s="11">
        <v>14</v>
      </c>
      <c r="K9" s="11">
        <v>18</v>
      </c>
    </row>
    <row r="10" spans="1:11" ht="21" customHeight="1" x14ac:dyDescent="0.25">
      <c r="A10" s="23"/>
      <c r="B10" s="9" t="s">
        <v>52</v>
      </c>
      <c r="C10" s="10" t="s">
        <v>5</v>
      </c>
      <c r="D10" s="18" t="s">
        <v>6</v>
      </c>
      <c r="E10" s="18"/>
      <c r="F10" s="10" t="s">
        <v>4</v>
      </c>
      <c r="G10" s="10">
        <v>2</v>
      </c>
      <c r="H10" s="11">
        <v>41.1</v>
      </c>
      <c r="I10" s="11">
        <v>0.2</v>
      </c>
      <c r="J10" s="11">
        <v>0</v>
      </c>
      <c r="K10" s="11">
        <v>10.1</v>
      </c>
    </row>
    <row r="11" spans="1:11" ht="11.85" customHeight="1" x14ac:dyDescent="0.25">
      <c r="A11" s="23"/>
      <c r="B11" s="9" t="s">
        <v>53</v>
      </c>
      <c r="C11" s="10" t="s">
        <v>0</v>
      </c>
      <c r="D11" s="18" t="s">
        <v>35</v>
      </c>
      <c r="E11" s="18"/>
      <c r="F11" s="10" t="s">
        <v>7</v>
      </c>
      <c r="G11" s="10">
        <v>2.5</v>
      </c>
      <c r="H11" s="11">
        <v>78.599999999999994</v>
      </c>
      <c r="I11" s="11">
        <v>2.2999999999999998</v>
      </c>
      <c r="J11" s="11">
        <v>0.9</v>
      </c>
      <c r="K11" s="11">
        <v>15.4</v>
      </c>
    </row>
    <row r="12" spans="1:11" ht="11.85" customHeight="1" x14ac:dyDescent="0.25">
      <c r="A12" s="12" t="s">
        <v>60</v>
      </c>
      <c r="B12" s="5"/>
      <c r="C12" s="10" t="s">
        <v>8</v>
      </c>
      <c r="D12" s="18" t="s">
        <v>9</v>
      </c>
      <c r="E12" s="18"/>
      <c r="F12" s="10" t="s">
        <v>4</v>
      </c>
      <c r="G12" s="10">
        <v>20</v>
      </c>
      <c r="H12" s="11">
        <v>122.8</v>
      </c>
      <c r="I12" s="11">
        <v>5.9</v>
      </c>
      <c r="J12" s="11">
        <v>6.6</v>
      </c>
      <c r="K12" s="11">
        <v>9.6</v>
      </c>
    </row>
    <row r="13" spans="1:11" s="1" customFormat="1" ht="11.85" customHeight="1" x14ac:dyDescent="0.25">
      <c r="A13" s="19" t="s">
        <v>59</v>
      </c>
      <c r="B13" s="19"/>
      <c r="C13" s="20"/>
      <c r="D13" s="20"/>
      <c r="E13" s="20"/>
      <c r="F13" s="20"/>
      <c r="G13" s="3">
        <f>SUM(G8:G12)</f>
        <v>70</v>
      </c>
      <c r="H13" s="3">
        <f>SUM(H8:H12)</f>
        <v>635.5</v>
      </c>
      <c r="I13" s="3">
        <f t="shared" ref="I13:K13" si="0">SUM(I8:I12)</f>
        <v>28.700000000000003</v>
      </c>
      <c r="J13" s="3">
        <f t="shared" si="0"/>
        <v>23.9</v>
      </c>
      <c r="K13" s="3">
        <f t="shared" si="0"/>
        <v>87.3</v>
      </c>
    </row>
    <row r="14" spans="1:11" ht="11.85" customHeight="1" x14ac:dyDescent="0.25">
      <c r="A14" s="23" t="s">
        <v>50</v>
      </c>
      <c r="B14" s="9" t="s">
        <v>51</v>
      </c>
      <c r="C14" s="10" t="s">
        <v>27</v>
      </c>
      <c r="D14" s="18" t="s">
        <v>28</v>
      </c>
      <c r="E14" s="18"/>
      <c r="F14" s="10" t="s">
        <v>14</v>
      </c>
      <c r="G14" s="10">
        <v>20.5</v>
      </c>
      <c r="H14" s="10">
        <v>195.1</v>
      </c>
      <c r="I14" s="11">
        <v>7.4</v>
      </c>
      <c r="J14" s="11">
        <v>3.6</v>
      </c>
      <c r="K14" s="11">
        <v>33.299999999999997</v>
      </c>
    </row>
    <row r="15" spans="1:11" ht="11.85" customHeight="1" x14ac:dyDescent="0.25">
      <c r="A15" s="23"/>
      <c r="B15" s="9" t="s">
        <v>51</v>
      </c>
      <c r="C15" s="10" t="s">
        <v>25</v>
      </c>
      <c r="D15" s="18" t="s">
        <v>26</v>
      </c>
      <c r="E15" s="18"/>
      <c r="F15" s="10" t="s">
        <v>16</v>
      </c>
      <c r="G15" s="10">
        <v>25</v>
      </c>
      <c r="H15" s="10">
        <v>235.3</v>
      </c>
      <c r="I15" s="11">
        <v>12.2</v>
      </c>
      <c r="J15" s="11">
        <v>13.2</v>
      </c>
      <c r="K15" s="11">
        <v>9</v>
      </c>
    </row>
    <row r="16" spans="1:11" ht="11.85" customHeight="1" x14ac:dyDescent="0.25">
      <c r="A16" s="23"/>
      <c r="B16" s="9" t="s">
        <v>52</v>
      </c>
      <c r="C16" s="10" t="s">
        <v>5</v>
      </c>
      <c r="D16" s="18" t="s">
        <v>6</v>
      </c>
      <c r="E16" s="18"/>
      <c r="F16" s="10" t="s">
        <v>4</v>
      </c>
      <c r="G16" s="10">
        <v>2</v>
      </c>
      <c r="H16" s="10">
        <v>41.1</v>
      </c>
      <c r="I16" s="11">
        <v>0.2</v>
      </c>
      <c r="J16" s="11">
        <v>0</v>
      </c>
      <c r="K16" s="11">
        <v>10.1</v>
      </c>
    </row>
    <row r="17" spans="1:11" ht="11.85" customHeight="1" x14ac:dyDescent="0.25">
      <c r="A17" s="23"/>
      <c r="B17" s="9" t="s">
        <v>53</v>
      </c>
      <c r="C17" s="10" t="s">
        <v>0</v>
      </c>
      <c r="D17" s="18" t="s">
        <v>19</v>
      </c>
      <c r="E17" s="18"/>
      <c r="F17" s="10" t="s">
        <v>7</v>
      </c>
      <c r="G17" s="10">
        <v>2.5</v>
      </c>
      <c r="H17" s="10">
        <v>78.599999999999994</v>
      </c>
      <c r="I17" s="11">
        <v>2.2999999999999998</v>
      </c>
      <c r="J17" s="11">
        <v>0.9</v>
      </c>
      <c r="K17" s="11">
        <v>15.4</v>
      </c>
    </row>
    <row r="18" spans="1:11" ht="11.85" customHeight="1" x14ac:dyDescent="0.25">
      <c r="A18" s="12" t="s">
        <v>60</v>
      </c>
      <c r="B18" s="5"/>
      <c r="C18" s="10" t="s">
        <v>8</v>
      </c>
      <c r="D18" s="18" t="s">
        <v>9</v>
      </c>
      <c r="E18" s="18"/>
      <c r="F18" s="10" t="s">
        <v>4</v>
      </c>
      <c r="G18" s="10">
        <v>20</v>
      </c>
      <c r="H18" s="11">
        <v>122.8</v>
      </c>
      <c r="I18" s="11">
        <v>5.9</v>
      </c>
      <c r="J18" s="11">
        <v>6.6</v>
      </c>
      <c r="K18" s="11">
        <v>9.6</v>
      </c>
    </row>
    <row r="19" spans="1:11" s="1" customFormat="1" ht="11.85" customHeight="1" x14ac:dyDescent="0.25">
      <c r="A19" s="19" t="s">
        <v>59</v>
      </c>
      <c r="B19" s="19"/>
      <c r="C19" s="20"/>
      <c r="D19" s="20"/>
      <c r="E19" s="20"/>
      <c r="F19" s="20"/>
      <c r="G19" s="3">
        <f>SUM(G14:G18)</f>
        <v>70</v>
      </c>
      <c r="H19" s="3">
        <f>SUM(H14:H18)</f>
        <v>672.9</v>
      </c>
      <c r="I19" s="3">
        <f>SUM(I14:I18)</f>
        <v>28</v>
      </c>
      <c r="J19" s="3">
        <f>SUM(J14:J18)</f>
        <v>24.299999999999997</v>
      </c>
      <c r="K19" s="3">
        <f>SUM(K14:K18)</f>
        <v>77.399999999999991</v>
      </c>
    </row>
    <row r="20" spans="1:11" ht="14.25" customHeight="1" x14ac:dyDescent="0.25">
      <c r="A20" s="5"/>
      <c r="B20" s="5"/>
      <c r="C20" s="21" t="s">
        <v>64</v>
      </c>
      <c r="D20" s="22"/>
      <c r="E20" s="22"/>
      <c r="F20" s="22"/>
      <c r="G20" s="22"/>
      <c r="H20" s="22"/>
      <c r="I20" s="22"/>
      <c r="J20" s="22"/>
      <c r="K20" s="22"/>
    </row>
    <row r="21" spans="1:11" ht="11.85" customHeight="1" x14ac:dyDescent="0.25">
      <c r="A21" s="23" t="s">
        <v>54</v>
      </c>
      <c r="B21" s="9" t="s">
        <v>55</v>
      </c>
      <c r="C21" s="10" t="s">
        <v>23</v>
      </c>
      <c r="D21" s="18" t="s">
        <v>24</v>
      </c>
      <c r="E21" s="18"/>
      <c r="F21" s="10" t="s">
        <v>10</v>
      </c>
      <c r="G21" s="11">
        <v>2</v>
      </c>
      <c r="H21" s="11">
        <v>45.9</v>
      </c>
      <c r="I21" s="11">
        <v>1</v>
      </c>
      <c r="J21" s="11">
        <v>3</v>
      </c>
      <c r="K21" s="11">
        <v>3.5</v>
      </c>
    </row>
    <row r="22" spans="1:11" ht="21" customHeight="1" x14ac:dyDescent="0.25">
      <c r="A22" s="23"/>
      <c r="B22" s="9" t="s">
        <v>56</v>
      </c>
      <c r="C22" s="10" t="s">
        <v>21</v>
      </c>
      <c r="D22" s="18" t="s">
        <v>22</v>
      </c>
      <c r="E22" s="18"/>
      <c r="F22" s="10" t="s">
        <v>11</v>
      </c>
      <c r="G22" s="11">
        <v>3</v>
      </c>
      <c r="H22" s="11">
        <v>137</v>
      </c>
      <c r="I22" s="11">
        <v>4.4000000000000004</v>
      </c>
      <c r="J22" s="11">
        <v>4.5999999999999996</v>
      </c>
      <c r="K22" s="11">
        <v>11.7</v>
      </c>
    </row>
    <row r="23" spans="1:11" ht="21" customHeight="1" x14ac:dyDescent="0.25">
      <c r="A23" s="23"/>
      <c r="B23" s="9" t="s">
        <v>57</v>
      </c>
      <c r="C23" s="10" t="s">
        <v>36</v>
      </c>
      <c r="D23" s="18" t="s">
        <v>37</v>
      </c>
      <c r="E23" s="18"/>
      <c r="F23" s="10" t="s">
        <v>16</v>
      </c>
      <c r="G23" s="11">
        <v>25</v>
      </c>
      <c r="H23" s="11">
        <v>198.1</v>
      </c>
      <c r="I23" s="11">
        <v>12.6</v>
      </c>
      <c r="J23" s="11">
        <v>14.6</v>
      </c>
      <c r="K23" s="11">
        <v>3.8</v>
      </c>
    </row>
    <row r="24" spans="1:11" ht="11.85" customHeight="1" x14ac:dyDescent="0.25">
      <c r="A24" s="23"/>
      <c r="B24" s="9" t="s">
        <v>61</v>
      </c>
      <c r="C24" s="10" t="s">
        <v>30</v>
      </c>
      <c r="D24" s="18" t="s">
        <v>31</v>
      </c>
      <c r="E24" s="18"/>
      <c r="F24" s="10" t="s">
        <v>14</v>
      </c>
      <c r="G24" s="11">
        <v>19</v>
      </c>
      <c r="H24" s="11">
        <v>330.9</v>
      </c>
      <c r="I24" s="11">
        <v>3.2</v>
      </c>
      <c r="J24" s="11">
        <v>2.9</v>
      </c>
      <c r="K24" s="11">
        <v>51.4</v>
      </c>
    </row>
    <row r="25" spans="1:11" ht="21" customHeight="1" x14ac:dyDescent="0.25">
      <c r="A25" s="23"/>
      <c r="B25" s="9" t="s">
        <v>58</v>
      </c>
      <c r="C25" s="10" t="s">
        <v>17</v>
      </c>
      <c r="D25" s="18" t="s">
        <v>18</v>
      </c>
      <c r="E25" s="18"/>
      <c r="F25" s="10" t="s">
        <v>4</v>
      </c>
      <c r="G25" s="11">
        <v>3</v>
      </c>
      <c r="H25" s="11">
        <v>42.6</v>
      </c>
      <c r="I25" s="11">
        <v>0</v>
      </c>
      <c r="J25" s="11">
        <v>0</v>
      </c>
      <c r="K25" s="11">
        <v>10.7</v>
      </c>
    </row>
    <row r="26" spans="1:11" ht="11.85" customHeight="1" x14ac:dyDescent="0.25">
      <c r="A26" s="23"/>
      <c r="B26" s="9" t="s">
        <v>53</v>
      </c>
      <c r="C26" s="10" t="s">
        <v>0</v>
      </c>
      <c r="D26" s="18" t="s">
        <v>19</v>
      </c>
      <c r="E26" s="18"/>
      <c r="F26" s="10" t="s">
        <v>20</v>
      </c>
      <c r="G26" s="11">
        <v>3</v>
      </c>
      <c r="H26" s="11">
        <v>81.599999999999994</v>
      </c>
      <c r="I26" s="11">
        <v>2.6</v>
      </c>
      <c r="J26" s="11">
        <v>0.4</v>
      </c>
      <c r="K26" s="11">
        <v>17</v>
      </c>
    </row>
    <row r="27" spans="1:11" s="1" customFormat="1" ht="11.85" customHeight="1" x14ac:dyDescent="0.25">
      <c r="A27" s="19" t="s">
        <v>59</v>
      </c>
      <c r="B27" s="19"/>
      <c r="C27" s="20"/>
      <c r="D27" s="20"/>
      <c r="E27" s="20"/>
      <c r="F27" s="20"/>
      <c r="G27" s="3">
        <f>SUM(G19:G26)</f>
        <v>125</v>
      </c>
      <c r="H27" s="3">
        <f>SUM(H21:H26)</f>
        <v>836.1</v>
      </c>
      <c r="I27" s="3">
        <f>SUM(I21:I26)</f>
        <v>23.8</v>
      </c>
      <c r="J27" s="3">
        <f t="shared" ref="J27:K27" si="1">SUM(J21:J26)</f>
        <v>25.499999999999996</v>
      </c>
      <c r="K27" s="3">
        <f t="shared" si="1"/>
        <v>98.100000000000009</v>
      </c>
    </row>
    <row r="28" spans="1:11" ht="15.75" x14ac:dyDescent="0.25">
      <c r="A28" s="5" t="s">
        <v>40</v>
      </c>
      <c r="B28" s="6" t="s">
        <v>0</v>
      </c>
      <c r="C28" s="6"/>
      <c r="D28" s="27" t="s">
        <v>65</v>
      </c>
      <c r="E28" s="27"/>
      <c r="F28" s="7" t="s">
        <v>45</v>
      </c>
      <c r="G28" s="8"/>
      <c r="H28" s="8"/>
      <c r="I28" s="8"/>
      <c r="J28" s="7" t="s">
        <v>49</v>
      </c>
      <c r="K28" s="8">
        <v>10</v>
      </c>
    </row>
    <row r="29" spans="1:11" x14ac:dyDescent="0.25">
      <c r="A29" s="23" t="s">
        <v>41</v>
      </c>
      <c r="B29" s="25" t="s">
        <v>42</v>
      </c>
      <c r="C29" s="25" t="s">
        <v>43</v>
      </c>
      <c r="D29" s="25" t="s">
        <v>44</v>
      </c>
      <c r="E29" s="26"/>
      <c r="F29" s="25" t="s">
        <v>46</v>
      </c>
      <c r="G29" s="25" t="s">
        <v>47</v>
      </c>
      <c r="H29" s="25" t="s">
        <v>48</v>
      </c>
      <c r="I29" s="25" t="s">
        <v>1</v>
      </c>
      <c r="J29" s="24" t="s">
        <v>2</v>
      </c>
      <c r="K29" s="24" t="s">
        <v>3</v>
      </c>
    </row>
    <row r="30" spans="1:11" x14ac:dyDescent="0.25">
      <c r="A30" s="23"/>
      <c r="B30" s="26"/>
      <c r="C30" s="26"/>
      <c r="D30" s="26"/>
      <c r="E30" s="26"/>
      <c r="F30" s="26"/>
      <c r="G30" s="25"/>
      <c r="H30" s="25"/>
      <c r="I30" s="26"/>
      <c r="J30" s="24"/>
      <c r="K30" s="24"/>
    </row>
    <row r="31" spans="1:11" x14ac:dyDescent="0.25">
      <c r="A31" s="23" t="s">
        <v>50</v>
      </c>
      <c r="B31" s="9" t="s">
        <v>51</v>
      </c>
      <c r="C31" s="10" t="s">
        <v>12</v>
      </c>
      <c r="D31" s="18" t="s">
        <v>13</v>
      </c>
      <c r="E31" s="18"/>
      <c r="F31" s="9" t="s">
        <v>66</v>
      </c>
      <c r="G31" s="10">
        <v>26.5</v>
      </c>
      <c r="H31" s="13">
        <v>215</v>
      </c>
      <c r="I31" s="13">
        <v>6.4</v>
      </c>
      <c r="J31" s="13">
        <v>2.9</v>
      </c>
      <c r="K31" s="13">
        <v>40.9</v>
      </c>
    </row>
    <row r="32" spans="1:11" x14ac:dyDescent="0.25">
      <c r="A32" s="23"/>
      <c r="B32" s="9" t="s">
        <v>51</v>
      </c>
      <c r="C32" s="10" t="s">
        <v>15</v>
      </c>
      <c r="D32" s="18" t="s">
        <v>67</v>
      </c>
      <c r="E32" s="18"/>
      <c r="F32" s="9" t="s">
        <v>29</v>
      </c>
      <c r="G32" s="10">
        <v>39</v>
      </c>
      <c r="H32" s="13">
        <v>237</v>
      </c>
      <c r="I32" s="13">
        <v>16.399999999999999</v>
      </c>
      <c r="J32" s="13">
        <v>21.9</v>
      </c>
      <c r="K32" s="13">
        <v>31.2</v>
      </c>
    </row>
    <row r="33" spans="1:11" ht="22.5" x14ac:dyDescent="0.25">
      <c r="A33" s="23"/>
      <c r="B33" s="9" t="s">
        <v>52</v>
      </c>
      <c r="C33" s="10" t="s">
        <v>5</v>
      </c>
      <c r="D33" s="18" t="s">
        <v>6</v>
      </c>
      <c r="E33" s="18"/>
      <c r="F33" s="9" t="s">
        <v>4</v>
      </c>
      <c r="G33" s="10">
        <v>2</v>
      </c>
      <c r="H33" s="13">
        <v>41.1</v>
      </c>
      <c r="I33" s="13">
        <v>0.2</v>
      </c>
      <c r="J33" s="13">
        <v>0</v>
      </c>
      <c r="K33" s="13">
        <v>10.1</v>
      </c>
    </row>
    <row r="34" spans="1:11" x14ac:dyDescent="0.25">
      <c r="A34" s="23"/>
      <c r="B34" s="9" t="s">
        <v>53</v>
      </c>
      <c r="C34" s="10" t="s">
        <v>0</v>
      </c>
      <c r="D34" s="18" t="s">
        <v>35</v>
      </c>
      <c r="E34" s="18"/>
      <c r="F34" s="9" t="s">
        <v>7</v>
      </c>
      <c r="G34" s="10">
        <v>2.5</v>
      </c>
      <c r="H34" s="13">
        <v>78.599999999999994</v>
      </c>
      <c r="I34" s="13">
        <v>2.2999999999999998</v>
      </c>
      <c r="J34" s="13">
        <v>0.9</v>
      </c>
      <c r="K34" s="13">
        <v>15.4</v>
      </c>
    </row>
    <row r="35" spans="1:11" s="1" customFormat="1" x14ac:dyDescent="0.25">
      <c r="A35" s="19" t="s">
        <v>59</v>
      </c>
      <c r="B35" s="19"/>
      <c r="C35" s="20"/>
      <c r="D35" s="20"/>
      <c r="E35" s="20"/>
      <c r="F35" s="20"/>
      <c r="G35" s="3">
        <f>SUM(G31:G34)</f>
        <v>70</v>
      </c>
      <c r="H35" s="3">
        <f>SUM(H31:H34)</f>
        <v>571.70000000000005</v>
      </c>
      <c r="I35" s="3">
        <f>SUM(I31:I34)</f>
        <v>25.299999999999997</v>
      </c>
      <c r="J35" s="3">
        <f t="shared" ref="J35:K35" si="2">SUM(J31:J34)</f>
        <v>25.699999999999996</v>
      </c>
      <c r="K35" s="3">
        <f t="shared" si="2"/>
        <v>97.6</v>
      </c>
    </row>
    <row r="36" spans="1:11" x14ac:dyDescent="0.25">
      <c r="A36" s="23" t="s">
        <v>50</v>
      </c>
      <c r="B36" s="9" t="s">
        <v>51</v>
      </c>
      <c r="C36" s="10" t="s">
        <v>27</v>
      </c>
      <c r="D36" s="18" t="s">
        <v>28</v>
      </c>
      <c r="E36" s="18"/>
      <c r="F36" s="9" t="s">
        <v>29</v>
      </c>
      <c r="G36" s="10">
        <v>26.5</v>
      </c>
      <c r="H36" s="13">
        <v>261.39999999999998</v>
      </c>
      <c r="I36" s="13">
        <v>13.5</v>
      </c>
      <c r="J36" s="13">
        <v>18</v>
      </c>
      <c r="K36" s="13">
        <v>19.5</v>
      </c>
    </row>
    <row r="37" spans="1:11" x14ac:dyDescent="0.25">
      <c r="A37" s="23"/>
      <c r="B37" s="9" t="s">
        <v>51</v>
      </c>
      <c r="C37" s="10" t="s">
        <v>25</v>
      </c>
      <c r="D37" s="18" t="s">
        <v>26</v>
      </c>
      <c r="E37" s="18"/>
      <c r="F37" s="9" t="s">
        <v>66</v>
      </c>
      <c r="G37" s="10">
        <v>39</v>
      </c>
      <c r="H37" s="13">
        <v>234.1</v>
      </c>
      <c r="I37" s="13">
        <v>8.8000000000000007</v>
      </c>
      <c r="J37" s="13">
        <v>4.4000000000000004</v>
      </c>
      <c r="K37" s="13">
        <v>39.9</v>
      </c>
    </row>
    <row r="38" spans="1:11" ht="22.5" x14ac:dyDescent="0.25">
      <c r="A38" s="23"/>
      <c r="B38" s="9" t="s">
        <v>52</v>
      </c>
      <c r="C38" s="10" t="s">
        <v>5</v>
      </c>
      <c r="D38" s="18" t="s">
        <v>6</v>
      </c>
      <c r="E38" s="18"/>
      <c r="F38" s="9" t="s">
        <v>4</v>
      </c>
      <c r="G38" s="10">
        <v>2</v>
      </c>
      <c r="H38" s="13">
        <v>41.1</v>
      </c>
      <c r="I38" s="13">
        <v>0.2</v>
      </c>
      <c r="J38" s="13">
        <v>0</v>
      </c>
      <c r="K38" s="13">
        <v>10.1</v>
      </c>
    </row>
    <row r="39" spans="1:11" x14ac:dyDescent="0.25">
      <c r="A39" s="23"/>
      <c r="B39" s="9" t="s">
        <v>53</v>
      </c>
      <c r="C39" s="10" t="s">
        <v>0</v>
      </c>
      <c r="D39" s="18" t="s">
        <v>19</v>
      </c>
      <c r="E39" s="18"/>
      <c r="F39" s="9" t="s">
        <v>7</v>
      </c>
      <c r="G39" s="10">
        <v>2.5</v>
      </c>
      <c r="H39" s="13">
        <v>78.599999999999994</v>
      </c>
      <c r="I39" s="13">
        <v>2.2999999999999998</v>
      </c>
      <c r="J39" s="13">
        <v>0.9</v>
      </c>
      <c r="K39" s="13">
        <v>15.4</v>
      </c>
    </row>
    <row r="40" spans="1:11" s="1" customFormat="1" x14ac:dyDescent="0.25">
      <c r="A40" s="19" t="s">
        <v>59</v>
      </c>
      <c r="B40" s="19"/>
      <c r="C40" s="20"/>
      <c r="D40" s="20"/>
      <c r="E40" s="20"/>
      <c r="F40" s="20"/>
      <c r="G40" s="3">
        <f t="shared" ref="G40:H40" si="3">SUM(G36:G39)</f>
        <v>70</v>
      </c>
      <c r="H40" s="3">
        <f t="shared" si="3"/>
        <v>615.20000000000005</v>
      </c>
      <c r="I40" s="3">
        <f>SUM(I36:I39)</f>
        <v>24.8</v>
      </c>
      <c r="J40" s="3">
        <f t="shared" ref="J40:K40" si="4">SUM(J36:J39)</f>
        <v>23.299999999999997</v>
      </c>
      <c r="K40" s="3">
        <f t="shared" si="4"/>
        <v>84.9</v>
      </c>
    </row>
    <row r="41" spans="1:11" x14ac:dyDescent="0.25">
      <c r="A41" s="5"/>
      <c r="B41" s="5"/>
      <c r="C41" s="21" t="s">
        <v>65</v>
      </c>
      <c r="D41" s="22"/>
      <c r="E41" s="22"/>
      <c r="F41" s="22"/>
      <c r="G41" s="22"/>
      <c r="H41" s="22"/>
      <c r="I41" s="22"/>
      <c r="J41" s="22"/>
      <c r="K41" s="22"/>
    </row>
    <row r="42" spans="1:11" x14ac:dyDescent="0.25">
      <c r="A42" s="23" t="s">
        <v>54</v>
      </c>
      <c r="B42" s="9" t="s">
        <v>55</v>
      </c>
      <c r="C42" s="10" t="s">
        <v>23</v>
      </c>
      <c r="D42" s="18" t="s">
        <v>24</v>
      </c>
      <c r="E42" s="18"/>
      <c r="F42" s="9" t="s">
        <v>29</v>
      </c>
      <c r="G42" s="11">
        <v>2</v>
      </c>
      <c r="H42" s="13">
        <v>76.7</v>
      </c>
      <c r="I42" s="13">
        <v>1.5</v>
      </c>
      <c r="J42" s="13">
        <v>5.0999999999999996</v>
      </c>
      <c r="K42" s="13">
        <v>6</v>
      </c>
    </row>
    <row r="43" spans="1:11" x14ac:dyDescent="0.25">
      <c r="A43" s="23"/>
      <c r="B43" s="9" t="s">
        <v>56</v>
      </c>
      <c r="C43" s="10" t="s">
        <v>21</v>
      </c>
      <c r="D43" s="18" t="s">
        <v>22</v>
      </c>
      <c r="E43" s="18"/>
      <c r="F43" s="9" t="s">
        <v>11</v>
      </c>
      <c r="G43" s="11">
        <v>3</v>
      </c>
      <c r="H43" s="13">
        <v>137</v>
      </c>
      <c r="I43" s="13">
        <v>4.4000000000000004</v>
      </c>
      <c r="J43" s="13">
        <v>4.5999999999999996</v>
      </c>
      <c r="K43" s="13">
        <v>11.7</v>
      </c>
    </row>
    <row r="44" spans="1:11" x14ac:dyDescent="0.25">
      <c r="A44" s="23"/>
      <c r="B44" s="9" t="s">
        <v>57</v>
      </c>
      <c r="C44" s="10" t="s">
        <v>36</v>
      </c>
      <c r="D44" s="18" t="s">
        <v>37</v>
      </c>
      <c r="E44" s="18"/>
      <c r="F44" s="9" t="s">
        <v>29</v>
      </c>
      <c r="G44" s="11">
        <v>25</v>
      </c>
      <c r="H44" s="13">
        <v>220</v>
      </c>
      <c r="I44" s="13">
        <v>19</v>
      </c>
      <c r="J44" s="13">
        <v>16.3</v>
      </c>
      <c r="K44" s="13">
        <v>47.2</v>
      </c>
    </row>
    <row r="45" spans="1:11" x14ac:dyDescent="0.25">
      <c r="A45" s="23"/>
      <c r="B45" s="9" t="s">
        <v>61</v>
      </c>
      <c r="C45" s="10" t="s">
        <v>30</v>
      </c>
      <c r="D45" s="18" t="s">
        <v>31</v>
      </c>
      <c r="E45" s="18"/>
      <c r="F45" s="9" t="s">
        <v>66</v>
      </c>
      <c r="G45" s="11">
        <v>19</v>
      </c>
      <c r="H45" s="13">
        <v>289</v>
      </c>
      <c r="I45" s="13">
        <v>3.8</v>
      </c>
      <c r="J45" s="13">
        <v>3.6</v>
      </c>
      <c r="K45" s="13">
        <v>25.6</v>
      </c>
    </row>
    <row r="46" spans="1:11" x14ac:dyDescent="0.25">
      <c r="A46" s="23"/>
      <c r="B46" s="9" t="s">
        <v>58</v>
      </c>
      <c r="C46" s="10" t="s">
        <v>17</v>
      </c>
      <c r="D46" s="18" t="s">
        <v>18</v>
      </c>
      <c r="E46" s="18"/>
      <c r="F46" s="9" t="s">
        <v>4</v>
      </c>
      <c r="G46" s="11">
        <v>3</v>
      </c>
      <c r="H46" s="13">
        <v>42.6</v>
      </c>
      <c r="I46" s="13">
        <v>0</v>
      </c>
      <c r="J46" s="13">
        <v>0</v>
      </c>
      <c r="K46" s="13">
        <v>10.7</v>
      </c>
    </row>
    <row r="47" spans="1:11" x14ac:dyDescent="0.25">
      <c r="A47" s="23"/>
      <c r="B47" s="9" t="s">
        <v>53</v>
      </c>
      <c r="C47" s="10" t="s">
        <v>0</v>
      </c>
      <c r="D47" s="18" t="s">
        <v>19</v>
      </c>
      <c r="E47" s="18"/>
      <c r="F47" s="9" t="s">
        <v>20</v>
      </c>
      <c r="G47" s="11">
        <v>3</v>
      </c>
      <c r="H47" s="13">
        <v>81.599999999999994</v>
      </c>
      <c r="I47" s="13">
        <v>2.6</v>
      </c>
      <c r="J47" s="13">
        <v>0.4</v>
      </c>
      <c r="K47" s="13">
        <v>17</v>
      </c>
    </row>
    <row r="48" spans="1:11" s="1" customFormat="1" x14ac:dyDescent="0.25">
      <c r="A48" s="19" t="s">
        <v>59</v>
      </c>
      <c r="B48" s="19"/>
      <c r="C48" s="20"/>
      <c r="D48" s="20"/>
      <c r="E48" s="20"/>
      <c r="F48" s="20"/>
      <c r="G48" s="3">
        <f>SUM(G40:G47)</f>
        <v>125</v>
      </c>
      <c r="H48" s="3">
        <f t="shared" ref="H48" si="5">SUM(H42:H47)</f>
        <v>846.90000000000009</v>
      </c>
      <c r="I48" s="3">
        <f>SUM(I42:I47)</f>
        <v>31.3</v>
      </c>
      <c r="J48" s="3">
        <f t="shared" ref="J48:K48" si="6">SUM(J42:J47)</f>
        <v>30</v>
      </c>
      <c r="K48" s="3">
        <f t="shared" si="6"/>
        <v>118.2</v>
      </c>
    </row>
    <row r="49" spans="1:11" s="2" customFormat="1" x14ac:dyDescent="0.25">
      <c r="A49" s="17"/>
      <c r="B49" s="17"/>
      <c r="C49" s="17"/>
      <c r="D49" s="17"/>
      <c r="E49" s="17"/>
      <c r="F49" s="17"/>
      <c r="G49" s="17"/>
      <c r="H49" s="17"/>
      <c r="I49" s="17"/>
      <c r="J49" s="17"/>
      <c r="K49" s="17"/>
    </row>
  </sheetData>
  <mergeCells count="78">
    <mergeCell ref="D10:E10"/>
    <mergeCell ref="D8:E8"/>
    <mergeCell ref="D9:E9"/>
    <mergeCell ref="C27:F27"/>
    <mergeCell ref="D21:E21"/>
    <mergeCell ref="D22:E22"/>
    <mergeCell ref="D24:E24"/>
    <mergeCell ref="D23:E23"/>
    <mergeCell ref="C20:K20"/>
    <mergeCell ref="D11:E11"/>
    <mergeCell ref="C13:F13"/>
    <mergeCell ref="D14:E14"/>
    <mergeCell ref="D15:E15"/>
    <mergeCell ref="D16:E16"/>
    <mergeCell ref="D17:E17"/>
    <mergeCell ref="C19:F19"/>
    <mergeCell ref="D12:E12"/>
    <mergeCell ref="D18:E18"/>
    <mergeCell ref="A2:C2"/>
    <mergeCell ref="H2:K2"/>
    <mergeCell ref="A8:A11"/>
    <mergeCell ref="A13:B13"/>
    <mergeCell ref="A14:A17"/>
    <mergeCell ref="A19:B19"/>
    <mergeCell ref="A21:A26"/>
    <mergeCell ref="A27:B27"/>
    <mergeCell ref="D28:E28"/>
    <mergeCell ref="A3:C3"/>
    <mergeCell ref="H3:K3"/>
    <mergeCell ref="A4:C4"/>
    <mergeCell ref="H4:K4"/>
    <mergeCell ref="D5:E5"/>
    <mergeCell ref="A6:A7"/>
    <mergeCell ref="B6:B7"/>
    <mergeCell ref="C6:C7"/>
    <mergeCell ref="D6:E7"/>
    <mergeCell ref="F6:F7"/>
    <mergeCell ref="G6:G7"/>
    <mergeCell ref="H6:H7"/>
    <mergeCell ref="I6:I7"/>
    <mergeCell ref="J6:J7"/>
    <mergeCell ref="K6:K7"/>
    <mergeCell ref="D25:E25"/>
    <mergeCell ref="D26:E26"/>
    <mergeCell ref="K29:K30"/>
    <mergeCell ref="A31:A34"/>
    <mergeCell ref="D31:E31"/>
    <mergeCell ref="D32:E32"/>
    <mergeCell ref="D33:E33"/>
    <mergeCell ref="D34:E34"/>
    <mergeCell ref="A35:B35"/>
    <mergeCell ref="C35:F35"/>
    <mergeCell ref="A36:A39"/>
    <mergeCell ref="D36:E36"/>
    <mergeCell ref="D37:E37"/>
    <mergeCell ref="D38:E38"/>
    <mergeCell ref="D39:E39"/>
    <mergeCell ref="A29:A30"/>
    <mergeCell ref="B29:B30"/>
    <mergeCell ref="C29:C30"/>
    <mergeCell ref="D29:E30"/>
    <mergeCell ref="F29:F30"/>
    <mergeCell ref="G29:G30"/>
    <mergeCell ref="H29:H30"/>
    <mergeCell ref="I29:I30"/>
    <mergeCell ref="J29:J30"/>
    <mergeCell ref="A48:B48"/>
    <mergeCell ref="C48:F48"/>
    <mergeCell ref="A40:B40"/>
    <mergeCell ref="C40:F40"/>
    <mergeCell ref="C41:K41"/>
    <mergeCell ref="A42:A47"/>
    <mergeCell ref="D42:E42"/>
    <mergeCell ref="D43:E43"/>
    <mergeCell ref="D44:E44"/>
    <mergeCell ref="D45:E45"/>
    <mergeCell ref="D46:E46"/>
    <mergeCell ref="D47:E47"/>
  </mergeCells>
  <pageMargins left="0.39370078740157483" right="0.39370078740157483" top="0.39370078740157483" bottom="0.39370078740157483" header="0.51181102362204722" footer="0.51181102362204722"/>
  <pageSetup paperSize="9" scale="75" orientation="landscape" r:id="rId1"/>
  <rowBreaks count="1" manualBreakCount="1">
    <brk id="1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Page 1</vt:lpstr>
      <vt:lpstr>'Page 1'!Область_печати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Владимир Блохин</dc:creator>
  <cp:lastModifiedBy>Владимир Блохин</cp:lastModifiedBy>
  <cp:lastPrinted>2021-08-18T07:01:04Z</cp:lastPrinted>
  <dcterms:created xsi:type="dcterms:W3CDTF">2021-04-07T01:24:21Z</dcterms:created>
  <dcterms:modified xsi:type="dcterms:W3CDTF">2021-09-09T06:44:18Z</dcterms:modified>
</cp:coreProperties>
</file>