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andi\Desktop\Школы  надеждинска все\документация на 2020 2021 учеб год\меню с  1 ЯНВАРЯ 2022 ГОДА\меню для сайта\меню 10 дневное\"/>
    </mc:Choice>
  </mc:AlternateContent>
  <bookViews>
    <workbookView xWindow="0" yWindow="0" windowWidth="28800" windowHeight="13020"/>
  </bookViews>
  <sheets>
    <sheet name="1" sheetId="1" r:id="rId1"/>
  </sheets>
  <externalReferences>
    <externalReference r:id="rId2"/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F12" i="1"/>
  <c r="G12" i="1"/>
  <c r="H12" i="1"/>
  <c r="I12" i="1"/>
  <c r="J12" i="1"/>
  <c r="E13" i="1"/>
  <c r="F13" i="1"/>
  <c r="G13" i="1"/>
  <c r="H13" i="1"/>
  <c r="I13" i="1"/>
  <c r="J13" i="1"/>
  <c r="E14" i="1"/>
  <c r="G14" i="1"/>
  <c r="H14" i="1"/>
  <c r="I14" i="1"/>
  <c r="J14" i="1"/>
  <c r="E15" i="1"/>
  <c r="G15" i="1"/>
  <c r="H15" i="1"/>
  <c r="I15" i="1"/>
  <c r="J15" i="1"/>
  <c r="E16" i="1"/>
  <c r="G16" i="1"/>
  <c r="H16" i="1"/>
  <c r="I16" i="1"/>
  <c r="J16" i="1"/>
  <c r="E17" i="1"/>
  <c r="G17" i="1"/>
  <c r="H17" i="1"/>
  <c r="I17" i="1"/>
  <c r="J17" i="1"/>
  <c r="C12" i="1"/>
  <c r="D12" i="1"/>
  <c r="C13" i="1"/>
  <c r="D13" i="1"/>
  <c r="C14" i="1"/>
  <c r="D14" i="1"/>
  <c r="C15" i="1"/>
  <c r="D15" i="1"/>
  <c r="C16" i="1"/>
  <c r="D16" i="1"/>
  <c r="C17" i="1"/>
  <c r="D17" i="1"/>
  <c r="E4" i="1"/>
  <c r="G4" i="1"/>
  <c r="H4" i="1"/>
  <c r="I4" i="1"/>
  <c r="J4" i="1"/>
  <c r="E5" i="1"/>
  <c r="G5" i="1"/>
  <c r="H5" i="1"/>
  <c r="I5" i="1"/>
  <c r="J5" i="1"/>
  <c r="E6" i="1"/>
  <c r="G6" i="1"/>
  <c r="H6" i="1"/>
  <c r="I6" i="1"/>
  <c r="J6" i="1"/>
  <c r="C4" i="1"/>
  <c r="D4" i="1"/>
  <c r="C5" i="1"/>
  <c r="D5" i="1"/>
  <c r="C6" i="1"/>
  <c r="D6" i="1"/>
  <c r="C10" i="1" l="1"/>
  <c r="D10" i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<sst xmlns="http://schemas.openxmlformats.org/spreadsheetml/2006/main" count="29" uniqueCount="29">
  <si>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</si>
  <si>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</si>
  <si>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</si>
  <si>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</si>
  <si>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</si>
  <si>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</si>
  <si>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</si>
  <si>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</si>
  <si>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</si>
  <si>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</si>
  <si>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</si>
  <si>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</si>
  <si>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</si>
  <si>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</si>
  <si>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</si>
  <si>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</si>
  <si>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</si>
  <si>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</si>
  <si>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</si>
  <si>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</si>
  <si>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</si>
  <si>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</si>
  <si>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</si>
  <si>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</si>
  <si>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</si>
  <si>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</si>
  <si>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</si>
  <si>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</si>
  <si>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 xml:space="preserve">МБОУ СОШ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</si>
</sst>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;\-#,##0.0"/>
  </numFmts>
  <fonts count="2" x14ac:knownFonts="1">
    <font>
      <sz val="11"/>
      <color theme="1"/>
      <name val="Calibri"/>
      <family val="2"/>
      <scheme val="minor"/>
    </font>
    <font>
      <sz val="8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4%20&#1076;&#1077;&#1085;&#1100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andi/Desktop/&#1064;&#1082;&#1086;&#1083;&#1099;%20%20&#1085;&#1072;&#1076;&#1077;&#1078;&#1076;&#1080;&#1085;&#1089;&#1082;&#1072;%20&#1074;&#1089;&#1077;/&#1076;&#1086;&#1082;&#1091;&#1084;&#1077;&#1085;&#1090;&#1072;&#1094;&#1080;&#1103;%20&#1085;&#1072;%202020%202021%20&#1091;&#1095;&#1077;&#1073;%20&#1075;&#1086;&#1076;/&#1084;&#1077;&#1085;&#1102;%20&#1089;%20%201%20&#1071;&#1053;&#1042;&#1040;&#1056;&#1071;%202022%20&#1043;&#1054;&#1044;&#1040;/&#1084;&#1077;&#1085;&#1102;%20&#1076;&#1083;&#1103;%20&#1089;&#1072;&#1081;&#1090;&#1072;/2%20&#1076;&#1077;&#1085;&#110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ТТК №10</v>
          </cell>
          <cell r="D4" t="str">
            <v>ПЕЛЬМЕНИ С МАСЛОМ СЛИВОЧНЫМ</v>
          </cell>
          <cell r="F4">
            <v>150</v>
          </cell>
          <cell r="H4">
            <v>364</v>
          </cell>
          <cell r="I4">
            <v>18.760000000000002</v>
          </cell>
          <cell r="J4">
            <v>15</v>
          </cell>
          <cell r="K4">
            <v>43.8</v>
          </cell>
        </row>
        <row r="5">
          <cell r="C5" t="str">
            <v>376</v>
          </cell>
          <cell r="D5" t="str">
            <v>ЧАЙ С САХАРОМ, ВАРЕНЬЕМ, ДЖЕМОМ, МЕДОМ, ПОВИДЛОМ</v>
          </cell>
          <cell r="F5" t="str">
            <v>200</v>
          </cell>
          <cell r="H5">
            <v>41.1</v>
          </cell>
          <cell r="I5">
            <v>0.2</v>
          </cell>
          <cell r="J5">
            <v>0</v>
          </cell>
          <cell r="K5">
            <v>10.1</v>
          </cell>
        </row>
        <row r="6">
          <cell r="C6" t="str">
            <v/>
          </cell>
          <cell r="D6" t="str">
            <v>ХЛЕБ</v>
          </cell>
          <cell r="F6" t="str">
            <v>30</v>
          </cell>
          <cell r="H6">
            <v>78.599999999999994</v>
          </cell>
          <cell r="I6">
            <v>2.2999999999999998</v>
          </cell>
          <cell r="J6">
            <v>0.9</v>
          </cell>
          <cell r="K6">
            <v>15.4</v>
          </cell>
        </row>
        <row r="15">
          <cell r="C15" t="str">
            <v>56</v>
          </cell>
          <cell r="D15" t="str">
            <v>ИКРА СВЕКОЛЬНАЯ</v>
          </cell>
          <cell r="F15" t="str">
            <v>60</v>
          </cell>
          <cell r="G15">
            <v>2</v>
          </cell>
          <cell r="H15">
            <v>52.8</v>
          </cell>
          <cell r="I15">
            <v>1.1000000000000001</v>
          </cell>
          <cell r="J15">
            <v>2.9</v>
          </cell>
          <cell r="K15">
            <v>5.6</v>
          </cell>
        </row>
        <row r="16">
          <cell r="C16" t="str">
            <v>88</v>
          </cell>
          <cell r="D16" t="str">
            <v>ЩИ ИЗ СВЕЖЕЙ КАПУСТЫ С КАРТОФЕЛЕМ</v>
          </cell>
          <cell r="F16" t="str">
            <v>250</v>
          </cell>
          <cell r="G16">
            <v>3</v>
          </cell>
          <cell r="H16">
            <v>101.4</v>
          </cell>
          <cell r="I16">
            <v>4.0999999999999996</v>
          </cell>
          <cell r="J16">
            <v>4.5999999999999996</v>
          </cell>
          <cell r="K16">
            <v>10.4</v>
          </cell>
        </row>
        <row r="17">
          <cell r="C17" t="str">
            <v>ТТК № 7</v>
          </cell>
          <cell r="D17" t="str">
            <v>МЯСО  КУРИЦЫ ЗАПЕЧЕННОЕ В СОУСЕ</v>
          </cell>
          <cell r="F17" t="str">
            <v>90</v>
          </cell>
          <cell r="H17">
            <v>245.7</v>
          </cell>
          <cell r="I17">
            <v>13.9</v>
          </cell>
          <cell r="J17">
            <v>15.2</v>
          </cell>
          <cell r="K17">
            <v>4.0999999999999996</v>
          </cell>
        </row>
        <row r="18">
          <cell r="C18" t="str">
            <v>323</v>
          </cell>
          <cell r="D18" t="str">
            <v>КАША ГРЕЧНЕВАЯ РАССЫПЧАТАЯ</v>
          </cell>
          <cell r="F18" t="str">
            <v>150</v>
          </cell>
          <cell r="H18">
            <v>195.1</v>
          </cell>
          <cell r="I18">
            <v>7.4</v>
          </cell>
          <cell r="J18">
            <v>3.6</v>
          </cell>
          <cell r="K18">
            <v>33.299999999999997</v>
          </cell>
        </row>
        <row r="19">
          <cell r="C19" t="str">
            <v>402</v>
          </cell>
          <cell r="D19" t="str">
            <v>КОМПОТ ИЗ СМЕСИ СУХОФРУКТОВ</v>
          </cell>
          <cell r="F19" t="str">
            <v>200</v>
          </cell>
          <cell r="H19">
            <v>42.6</v>
          </cell>
          <cell r="I19">
            <v>0</v>
          </cell>
          <cell r="J19">
            <v>0</v>
          </cell>
          <cell r="K19">
            <v>10.7</v>
          </cell>
        </row>
        <row r="20">
          <cell r="C20" t="str">
            <v/>
          </cell>
          <cell r="D20" t="str">
            <v xml:space="preserve">ХЛЕБ </v>
          </cell>
          <cell r="F20" t="str">
            <v>40</v>
          </cell>
          <cell r="H20">
            <v>81.599999999999994</v>
          </cell>
          <cell r="I20">
            <v>2.6</v>
          </cell>
          <cell r="J20">
            <v>0.4</v>
          </cell>
          <cell r="K20">
            <v>17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ge 1"/>
    </sheetNames>
    <sheetDataSet>
      <sheetData sheetId="0">
        <row r="4">
          <cell r="C4" t="str">
            <v>212</v>
          </cell>
        </row>
        <row r="12">
          <cell r="C12" t="str">
            <v>ТТК № 6</v>
          </cell>
          <cell r="D12" t="str">
            <v>СНЕЖОК ИЛИ РЯЖЕНКА ИЛИ ВАРЕНЕЦ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7" sqref="F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2"/>
      <c r="E1" t="s">
        <v>22</v>
      </c>
      <c r="F1" s="24"/>
      <c r="I1" t="s">
        <v>1</v>
      </c>
      <c r="J1" s="23">
        <v>44637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tr">
        <f>'[1]Page 1'!C4</f>
        <v>ТТК №10</v>
      </c>
      <c r="D4" s="33" t="str">
        <f>'[1]Page 1'!D4</f>
        <v>ПЕЛЬМЕНИ С МАСЛОМ СЛИВОЧНЫМ</v>
      </c>
      <c r="E4" s="15">
        <f>'[1]Page 1'!F4</f>
        <v>150</v>
      </c>
      <c r="F4" s="25">
        <v>51</v>
      </c>
      <c r="G4" s="15">
        <f>'[1]Page 1'!H4</f>
        <v>364</v>
      </c>
      <c r="H4" s="15">
        <f>'[1]Page 1'!I4</f>
        <v>18.760000000000002</v>
      </c>
      <c r="I4" s="15">
        <f>'[1]Page 1'!J4</f>
        <v>15</v>
      </c>
      <c r="J4" s="16">
        <f>'[1]Page 1'!K4</f>
        <v>43.8</v>
      </c>
    </row>
    <row r="5" spans="1:10" ht="15" customHeight="1" x14ac:dyDescent="0.25">
      <c r="A5" s="7"/>
      <c r="B5" s="1" t="s">
        <v>12</v>
      </c>
      <c r="C5" s="2" t="str">
        <f>'[1]Page 1'!C5</f>
        <v>376</v>
      </c>
      <c r="D5" s="34" t="str">
        <f>'[1]Page 1'!D5</f>
        <v>ЧАЙ С САХАРОМ, ВАРЕНЬЕМ, ДЖЕМОМ, МЕДОМ, ПОВИДЛОМ</v>
      </c>
      <c r="E5" s="17" t="str">
        <f>'[1]Page 1'!F5</f>
        <v>200</v>
      </c>
      <c r="F5" s="26">
        <v>4</v>
      </c>
      <c r="G5" s="17">
        <f>'[1]Page 1'!H5</f>
        <v>41.1</v>
      </c>
      <c r="H5" s="17">
        <f>'[1]Page 1'!I5</f>
        <v>0.2</v>
      </c>
      <c r="I5" s="17">
        <f>'[1]Page 1'!J5</f>
        <v>0</v>
      </c>
      <c r="J5" s="18">
        <f>'[1]Page 1'!K5</f>
        <v>10.1</v>
      </c>
    </row>
    <row r="6" spans="1:10" x14ac:dyDescent="0.25">
      <c r="A6" s="7"/>
      <c r="B6" s="1" t="s">
        <v>23</v>
      </c>
      <c r="C6" s="2" t="str">
        <f>'[1]Page 1'!C6</f>
        <v/>
      </c>
      <c r="D6" s="34" t="str">
        <f>'[1]Page 1'!D6</f>
        <v>ХЛЕБ</v>
      </c>
      <c r="E6" s="17" t="str">
        <f>'[1]Page 1'!F6</f>
        <v>30</v>
      </c>
      <c r="F6" s="26">
        <v>5</v>
      </c>
      <c r="G6" s="17">
        <f>'[1]Page 1'!H6</f>
        <v>78.599999999999994</v>
      </c>
      <c r="H6" s="17">
        <f>'[1]Page 1'!I6</f>
        <v>2.2999999999999998</v>
      </c>
      <c r="I6" s="17">
        <f>'[1]Page 1'!J6</f>
        <v>0.9</v>
      </c>
      <c r="J6" s="18">
        <f>'[1]Page 1'!K6</f>
        <v>15.4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 t="str">
        <f>'[2]Page 1'!C12</f>
        <v>ТТК № 6</v>
      </c>
      <c r="D10" s="34" t="str">
        <f>'[2]Page 1'!D12</f>
        <v>СНЕЖОК ИЛИ РЯЖЕНКА ИЛИ ВАРЕНЕЦ</v>
      </c>
      <c r="E10" s="38" t="s">
        <v>27</v>
      </c>
      <c r="F10" s="38">
        <v>25</v>
      </c>
      <c r="G10" s="39">
        <v>156</v>
      </c>
      <c r="H10" s="39">
        <v>5.6</v>
      </c>
      <c r="I10" s="39">
        <v>5</v>
      </c>
      <c r="J10" s="39">
        <v>22</v>
      </c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'[1]Page 1'!C15</f>
        <v>56</v>
      </c>
      <c r="D12" s="36" t="str">
        <f>'[1]Page 1'!D15</f>
        <v>ИКРА СВЕКОЛЬНАЯ</v>
      </c>
      <c r="E12" s="21" t="str">
        <f>'[1]Page 1'!F15</f>
        <v>60</v>
      </c>
      <c r="F12" s="28">
        <f>'[1]Page 1'!G15</f>
        <v>2</v>
      </c>
      <c r="G12" s="21">
        <f>'[1]Page 1'!H15</f>
        <v>52.8</v>
      </c>
      <c r="H12" s="21">
        <f>'[1]Page 1'!I15</f>
        <v>1.1000000000000001</v>
      </c>
      <c r="I12" s="21">
        <f>'[1]Page 1'!J15</f>
        <v>2.9</v>
      </c>
      <c r="J12" s="22">
        <f>'[1]Page 1'!K15</f>
        <v>5.6</v>
      </c>
    </row>
    <row r="13" spans="1:10" x14ac:dyDescent="0.25">
      <c r="A13" s="7"/>
      <c r="B13" s="1" t="s">
        <v>16</v>
      </c>
      <c r="C13" s="2" t="str">
        <f>'[1]Page 1'!C16</f>
        <v>88</v>
      </c>
      <c r="D13" s="34" t="str">
        <f>'[1]Page 1'!D16</f>
        <v>ЩИ ИЗ СВЕЖЕЙ КАПУСТЫ С КАРТОФЕЛЕМ</v>
      </c>
      <c r="E13" s="17" t="str">
        <f>'[1]Page 1'!F16</f>
        <v>250</v>
      </c>
      <c r="F13" s="26">
        <f>'[1]Page 1'!G16</f>
        <v>3</v>
      </c>
      <c r="G13" s="17">
        <f>'[1]Page 1'!H16</f>
        <v>101.4</v>
      </c>
      <c r="H13" s="17">
        <f>'[1]Page 1'!I16</f>
        <v>4.0999999999999996</v>
      </c>
      <c r="I13" s="17">
        <f>'[1]Page 1'!J16</f>
        <v>4.5999999999999996</v>
      </c>
      <c r="J13" s="18">
        <f>'[1]Page 1'!K16</f>
        <v>10.4</v>
      </c>
    </row>
    <row r="14" spans="1:10" x14ac:dyDescent="0.25">
      <c r="A14" s="7"/>
      <c r="B14" s="1" t="s">
        <v>17</v>
      </c>
      <c r="C14" s="2" t="str">
        <f>'[1]Page 1'!C17</f>
        <v>ТТК № 7</v>
      </c>
      <c r="D14" s="34" t="str">
        <f>'[1]Page 1'!D17</f>
        <v>МЯСО  КУРИЦЫ ЗАПЕЧЕННОЕ В СОУСЕ</v>
      </c>
      <c r="E14" s="17" t="str">
        <f>'[1]Page 1'!F17</f>
        <v>90</v>
      </c>
      <c r="F14" s="26">
        <v>13</v>
      </c>
      <c r="G14" s="17">
        <f>'[1]Page 1'!H17</f>
        <v>245.7</v>
      </c>
      <c r="H14" s="17">
        <f>'[1]Page 1'!I17</f>
        <v>13.9</v>
      </c>
      <c r="I14" s="17">
        <f>'[1]Page 1'!J17</f>
        <v>15.2</v>
      </c>
      <c r="J14" s="18">
        <f>'[1]Page 1'!K17</f>
        <v>4.0999999999999996</v>
      </c>
    </row>
    <row r="15" spans="1:10" x14ac:dyDescent="0.25">
      <c r="A15" s="7"/>
      <c r="B15" s="1" t="s">
        <v>18</v>
      </c>
      <c r="C15" s="2" t="str">
        <f>'[1]Page 1'!C18</f>
        <v>323</v>
      </c>
      <c r="D15" s="34" t="str">
        <f>'[1]Page 1'!D18</f>
        <v>КАША ГРЕЧНЕВАЯ РАССЫПЧАТАЯ</v>
      </c>
      <c r="E15" s="17" t="str">
        <f>'[1]Page 1'!F18</f>
        <v>150</v>
      </c>
      <c r="F15" s="26">
        <v>11</v>
      </c>
      <c r="G15" s="17">
        <f>'[1]Page 1'!H18</f>
        <v>195.1</v>
      </c>
      <c r="H15" s="17">
        <f>'[1]Page 1'!I18</f>
        <v>7.4</v>
      </c>
      <c r="I15" s="17">
        <f>'[1]Page 1'!J18</f>
        <v>3.6</v>
      </c>
      <c r="J15" s="18">
        <f>'[1]Page 1'!K18</f>
        <v>33.299999999999997</v>
      </c>
    </row>
    <row r="16" spans="1:10" x14ac:dyDescent="0.25">
      <c r="A16" s="7"/>
      <c r="B16" s="1" t="s">
        <v>19</v>
      </c>
      <c r="C16" s="2" t="str">
        <f>'[1]Page 1'!C19</f>
        <v>402</v>
      </c>
      <c r="D16" s="34" t="str">
        <f>'[1]Page 1'!D19</f>
        <v>КОМПОТ ИЗ СМЕСИ СУХОФРУКТОВ</v>
      </c>
      <c r="E16" s="17" t="str">
        <f>'[1]Page 1'!F19</f>
        <v>200</v>
      </c>
      <c r="F16" s="26">
        <v>6</v>
      </c>
      <c r="G16" s="17">
        <f>'[1]Page 1'!H19</f>
        <v>42.6</v>
      </c>
      <c r="H16" s="17">
        <f>'[1]Page 1'!I19</f>
        <v>0</v>
      </c>
      <c r="I16" s="17">
        <f>'[1]Page 1'!J19</f>
        <v>0</v>
      </c>
      <c r="J16" s="18">
        <f>'[1]Page 1'!K19</f>
        <v>10.7</v>
      </c>
    </row>
    <row r="17" spans="1:10" x14ac:dyDescent="0.25">
      <c r="A17" s="7"/>
      <c r="B17" s="1" t="s">
        <v>24</v>
      </c>
      <c r="C17" s="2" t="str">
        <f>'[1]Page 1'!C20</f>
        <v/>
      </c>
      <c r="D17" s="34" t="str">
        <f>'[1]Page 1'!D20</f>
        <v xml:space="preserve">ХЛЕБ </v>
      </c>
      <c r="E17" s="17" t="str">
        <f>'[1]Page 1'!F20</f>
        <v>40</v>
      </c>
      <c r="F17" s="26">
        <v>5</v>
      </c>
      <c r="G17" s="17">
        <f>'[1]Page 1'!H20</f>
        <v>81.599999999999994</v>
      </c>
      <c r="H17" s="17">
        <f>'[1]Page 1'!I20</f>
        <v>2.6</v>
      </c>
      <c r="I17" s="17">
        <f>'[1]Page 1'!J20</f>
        <v>0.4</v>
      </c>
      <c r="J17" s="18">
        <f>'[1]Page 1'!K20</f>
        <v>17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Владимир Блохин</cp:lastModifiedBy>
  <cp:lastPrinted>2022-03-23T04:53:15Z</cp:lastPrinted>
  <dcterms:created xsi:type="dcterms:W3CDTF">2015-06-05T18:19:34Z</dcterms:created>
  <dcterms:modified xsi:type="dcterms:W3CDTF">2022-03-29T03:27:26Z</dcterms:modified>
</cp:coreProperties>
</file>